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autoCompressPictures="0"/>
  <mc:AlternateContent xmlns:mc="http://schemas.openxmlformats.org/markup-compatibility/2006">
    <mc:Choice Requires="x15">
      <x15ac:absPath xmlns:x15ac="http://schemas.microsoft.com/office/spreadsheetml/2010/11/ac" url="C:\Users\kr65\Downloads\"/>
    </mc:Choice>
  </mc:AlternateContent>
  <xr:revisionPtr revIDLastSave="0" documentId="13_ncr:1_{FF8749B3-967B-4F3F-BEE4-F3C5D89C2AE7}" xr6:coauthVersionLast="36" xr6:coauthVersionMax="36" xr10:uidLastSave="{00000000-0000-0000-0000-000000000000}"/>
  <bookViews>
    <workbookView xWindow="0" yWindow="0" windowWidth="19200" windowHeight="6060" tabRatio="714" activeTab="1" xr2:uid="{00000000-000D-0000-FFFF-FFFF00000000}"/>
  </bookViews>
  <sheets>
    <sheet name="Introduction" sheetId="6" r:id="rId1"/>
    <sheet name="1. About" sheetId="2" r:id="rId2"/>
    <sheet name="2. Contextual" sheetId="3" r:id="rId3"/>
    <sheet name="3. Revenues" sheetId="12" r:id="rId4"/>
    <sheet name="Changelog" sheetId="11" state="hidden" r:id="rId5"/>
  </sheets>
  <externalReferences>
    <externalReference r:id="rId6"/>
  </externalReferences>
  <definedNames>
    <definedName name="Government_entities_list">[1]!Government_agencies[Full name of agency]</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<sst xmlns="http://schemas.openxmlformats.org/spreadsheetml/2006/main" count="530" uniqueCount="330">
  <si>
    <t>Other revenue</t>
  </si>
  <si>
    <t>Commodities</t>
  </si>
  <si>
    <t>Name of revenue stream in country</t>
  </si>
  <si>
    <t>Subtotals</t>
  </si>
  <si>
    <t>Legal name</t>
  </si>
  <si>
    <t>Identification #</t>
  </si>
  <si>
    <t>Start Date</t>
  </si>
  <si>
    <t>End Date</t>
  </si>
  <si>
    <t>Oil</t>
  </si>
  <si>
    <t>Gas</t>
  </si>
  <si>
    <t>Mining</t>
  </si>
  <si>
    <t>Other</t>
  </si>
  <si>
    <t>&lt;text&gt;</t>
  </si>
  <si>
    <t>&lt;URL&gt;</t>
  </si>
  <si>
    <t>Other file, link</t>
  </si>
  <si>
    <t>&lt;number&gt;</t>
  </si>
  <si>
    <t>By Revenue Stream</t>
  </si>
  <si>
    <t>By Company</t>
  </si>
  <si>
    <t>Entry</t>
  </si>
  <si>
    <t>Contextual information</t>
  </si>
  <si>
    <t>Information about awarding and transfer of licences</t>
  </si>
  <si>
    <t>Add rows as necessary to add other sectors</t>
  </si>
  <si>
    <t>PDF</t>
  </si>
  <si>
    <t>If multiple files, add rows as necessary.</t>
  </si>
  <si>
    <t xml:space="preserve">   Part 2 addresses availability of contextual data, in line with requirements 3 and 4</t>
  </si>
  <si>
    <t>Fields marked in orange are required.</t>
  </si>
  <si>
    <t>Fields marked in yellow are optional.</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</si>
  <si>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</si>
  <si>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</si>
  <si>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</si>
  <si>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</si>
  <si>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</si>
  <si>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</si>
  <si>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</si>
  <si>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</si>
  <si>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</si>
  <si>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</si>
  <si>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</si>
  <si>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</si>
  <si>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Number of reporting government entities</t>
  </si>
  <si>
    <t>Number of reporting companies</t>
  </si>
  <si>
    <t>If no, provide a brief explanation.</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</si>
  <si>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</si>
  <si>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</si>
  <si>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</si>
  <si>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</si>
  <si>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</si>
  <si>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</si>
  <si>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</si>
  <si>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</si>
  <si>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</si>
  <si>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</si>
  <si>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</si>
  <si>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</si>
  <si>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</si>
  <si>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Taxes on property</t>
  </si>
  <si>
    <t>114E</t>
  </si>
  <si>
    <t>Taxes on goods and services</t>
  </si>
  <si>
    <t>1141E</t>
  </si>
  <si>
    <t xml:space="preserve">   General taxes on goods and services (VAT, sales tax, turnover tax)</t>
  </si>
  <si>
    <t>1142E</t>
  </si>
  <si>
    <t xml:space="preserve">   Excise taxes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</si>
  <si>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</si>
  <si>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</si>
  <si>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</si>
  <si>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</si>
  <si>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</si>
  <si>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</si>
  <si>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</si>
  <si>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</si>
  <si>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</si>
  <si>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</si>
  <si>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</si>
  <si>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</si>
  <si>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</si>
  <si>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</si>
  <si>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</si>
  <si>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</si>
  <si>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</si>
  <si>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Other taxes payable by natural resource companies</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</si>
  <si>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</si>
  <si>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</si>
  <si>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</si>
  <si>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</si>
  <si>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</si>
  <si>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</si>
  <si>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</si>
  <si>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</si>
  <si>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</si>
  <si>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</si>
  <si>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</si>
  <si>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</si>
  <si>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</si>
  <si>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</si>
  <si>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</si>
  <si>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</si>
  <si>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</si>
  <si>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</si>
  <si>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</si>
  <si>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</si>
  <si>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</si>
  <si>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</si>
  <si>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</si>
  <si>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</si>
  <si>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</si>
  <si>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</si>
  <si>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</si>
  <si>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</si>
  <si>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</si>
  <si>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</si>
  <si>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</si>
  <si>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</si>
  <si>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</si>
  <si>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</si>
  <si>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</si>
  <si>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</si>
  <si>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</si>
  <si>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</si>
  <si>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</si>
  <si>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</si>
  <si>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</si>
  <si>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</si>
  <si>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</si>
  <si>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</si>
  <si>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</si>
  <si>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</si>
  <si>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</si>
  <si>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About</t>
  </si>
  <si>
    <t xml:space="preserve">   Part 1 covers the basic characteristics about the report</t>
  </si>
  <si>
    <t>Template for Summary Data from the EITI Report</t>
  </si>
  <si>
    <t>ISO currency code</t>
  </si>
  <si>
    <t>&lt;URL, or reference to section in EITI Report&gt;</t>
  </si>
  <si>
    <t>Publicly available registry of contracts</t>
  </si>
  <si>
    <t>Add/remove rows as necessary, per registry</t>
  </si>
  <si>
    <t>&lt;reference to section in EITI Report&gt;</t>
  </si>
  <si>
    <t>Add rows as necessary</t>
  </si>
  <si>
    <t>If yes, link to government's accounts, where revenues are recorded</t>
  </si>
  <si>
    <t>Name</t>
  </si>
  <si>
    <t>Email address</t>
  </si>
  <si>
    <t>Organisation</t>
  </si>
  <si>
    <t>Contact details to person who has completed this template</t>
  </si>
  <si>
    <t>Unit</t>
  </si>
  <si>
    <t>Modify entry in "unit" column if other than default.</t>
  </si>
  <si>
    <t>If incomplete or not available, provide an explanation</t>
  </si>
  <si>
    <t>Does the report address the government's policy on contract disclosure?</t>
  </si>
  <si>
    <t>Are contracts disclosed?</t>
  </si>
  <si>
    <t>Link to other financial reports, where revenues are recorded</t>
  </si>
  <si>
    <t>Add rows if necessary, per registry</t>
  </si>
  <si>
    <t>Does the report address the issue?</t>
  </si>
  <si>
    <t>Does the report address social expenditures?</t>
  </si>
  <si>
    <t>Total volume sold? (indicate unit, add rows as needed)</t>
  </si>
  <si>
    <t>Total revenue received?</t>
  </si>
  <si>
    <t>If yes, what was the total revenue received?</t>
  </si>
  <si>
    <t>Does the report address transportation revenues?</t>
  </si>
  <si>
    <t>Does the report address sub-national payments?</t>
  </si>
  <si>
    <t>Does the report address sub-national transfers?</t>
  </si>
  <si>
    <t>Name of receiving government agency</t>
  </si>
  <si>
    <t>TOTAL, reconciled</t>
  </si>
  <si>
    <t>Revenue, as disclosed by government</t>
  </si>
  <si>
    <t xml:space="preserve">TOTAL, disclosed by government </t>
  </si>
  <si>
    <t>Currency unit</t>
  </si>
  <si>
    <t>D. Reconciled revenue streams per company</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</si>
  <si>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</si>
  <si>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</si>
  <si>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</si>
  <si>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</si>
  <si>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</si>
  <si>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</si>
  <si>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</si>
  <si>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</si>
  <si>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</si>
  <si>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</si>
  <si>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Add rows as necessary to add other disaggregations</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</si>
  <si>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</si>
  <si>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</si>
  <si>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</si>
  <si>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</si>
  <si>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</si>
  <si>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</si>
  <si>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</si>
  <si>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Gross Domestic Product - all sectors</t>
  </si>
  <si>
    <t>Government revenue - extractive industries</t>
  </si>
  <si>
    <t>Government revenue - all sectors</t>
  </si>
  <si>
    <t>Gross Domestic Product - extractive industries (Gross Value Added)</t>
  </si>
  <si>
    <t>Exports - extractive industries</t>
  </si>
  <si>
    <t>Exports - all sectors</t>
  </si>
  <si>
    <t>Are EI revenues recorded in the government accounts/budget?</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</si>
  <si>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</si>
  <si>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</si>
  <si>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</si>
  <si>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</si>
  <si>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USD</t>
  </si>
  <si>
    <t>1415E3</t>
  </si>
  <si>
    <t>Sm3</t>
  </si>
  <si>
    <t>Sector</t>
  </si>
  <si>
    <t>Conversion rate utilised.  USD 1 =</t>
  </si>
  <si>
    <t>GFS codes</t>
  </si>
  <si>
    <t>GFS Descriptions</t>
  </si>
  <si>
    <t>data@eiti.org.</t>
  </si>
  <si>
    <t>Disaggregation of Data</t>
  </si>
  <si>
    <t>Gold, volume</t>
  </si>
  <si>
    <t>Copper, volume</t>
  </si>
  <si>
    <t>Gold, value</t>
  </si>
  <si>
    <t>Copper, value</t>
  </si>
  <si>
    <t>Tonnes</t>
  </si>
  <si>
    <t>Included and reconciled</t>
  </si>
  <si>
    <t>Included not reconciled</t>
  </si>
  <si>
    <r>
      <t xml:space="preserve">Record figures as </t>
    </r>
    <r>
      <rPr>
        <b/>
        <i/>
        <sz val="10"/>
        <color theme="1"/>
        <rFont val="Calibri"/>
        <family val="2"/>
        <scheme val="minor"/>
      </rPr>
      <t>reported by government</t>
    </r>
    <r>
      <rPr>
        <i/>
        <sz val="10"/>
        <color theme="1"/>
        <rFont val="Calibri"/>
        <family val="2"/>
        <scheme val="minor"/>
      </rPr>
      <t>, corrected after reconcilation.</t>
    </r>
  </si>
  <si>
    <t>Link to open data policy</t>
  </si>
  <si>
    <t>Public register of licences, oil</t>
  </si>
  <si>
    <t>Public register of licences, mining</t>
  </si>
  <si>
    <t>Company identifier name/source</t>
  </si>
  <si>
    <t>Please include any additional information you wish to highlight regarding revenue data here.</t>
  </si>
  <si>
    <t>[1]</t>
  </si>
  <si>
    <t>Example: Petroleum income tax was not included in reconciliation, and therefore is not disaggregated by company.</t>
  </si>
  <si>
    <t>Contribution of extractive industries to economy (3.4)</t>
  </si>
  <si>
    <t>Production volume and value (3.5.a)</t>
  </si>
  <si>
    <t>Export volume and value (3.5.b)</t>
  </si>
  <si>
    <t>Distribution of revenues from extractive industries (3.7.a)</t>
  </si>
  <si>
    <t>Register of licences (3.9)</t>
  </si>
  <si>
    <t>Allocation of licences (3.10)</t>
  </si>
  <si>
    <t>Beneficial ownership (3.11)</t>
  </si>
  <si>
    <t>Contracts (3.12)</t>
  </si>
  <si>
    <t>Sale of the state’s share of production or other sales collected in-kind (4.1.c)</t>
  </si>
  <si>
    <t>Infrastructure provisions and barter arrangements (4.1.d)?</t>
  </si>
  <si>
    <t>Social expenditures (4.1.e)</t>
  </si>
  <si>
    <t>Transportation revenues (4.1.f)</t>
  </si>
  <si>
    <t>Sub-national payments (4.2.d)?</t>
  </si>
  <si>
    <t>Sub-national transfers (4.2.e)?</t>
  </si>
  <si>
    <t>Version 1.1 as of 05 March 2015</t>
  </si>
  <si>
    <t>According to the EITI Standard §5.3.b:</t>
  </si>
  <si>
    <t>“Summary data from each EITI Report should be submitted electronically to the International Secretariat according to the standardised reporting format provided by the International Secretariat”</t>
  </si>
  <si>
    <t xml:space="preserve">   Part 3 covers data on government revenues per revenue stream and company. An example of this part using Norway's 2012 EITI Report is available in a final worksheet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</si>
  <si>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</si>
  <si>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Not applicable</t>
  </si>
  <si>
    <t>Royalty</t>
  </si>
  <si>
    <t>RA State Revenue Committee</t>
  </si>
  <si>
    <t>Income tax</t>
  </si>
  <si>
    <t>Value added tax</t>
  </si>
  <si>
    <t>Profit tax</t>
  </si>
  <si>
    <t>Custom duties and fees</t>
  </si>
  <si>
    <t>Rent payments</t>
  </si>
  <si>
    <t>Penalties</t>
  </si>
  <si>
    <t>Land disposal</t>
  </si>
  <si>
    <t>Replenishment of environmental protection fund</t>
  </si>
  <si>
    <t>Duties</t>
  </si>
  <si>
    <t>Excise tax</t>
  </si>
  <si>
    <t>Fines</t>
  </si>
  <si>
    <t>Social - economic contribution</t>
  </si>
  <si>
    <t>Nature Use and Nature Protection payments</t>
  </si>
  <si>
    <t>Property tax</t>
  </si>
  <si>
    <t>Monitoring implementation fee</t>
  </si>
  <si>
    <t>Land Tax</t>
  </si>
  <si>
    <t>Environmental fees for goods imported from non EEU member states</t>
  </si>
  <si>
    <t>Environmental fees for goods imported from EEU member states</t>
  </si>
  <si>
    <t>Environmental impact assessment and expertise fee</t>
  </si>
  <si>
    <t>Fines to community budgets</t>
  </si>
  <si>
    <t>Penalties to community budgets</t>
  </si>
  <si>
    <t>RA Ministry of Territorial Administration and Development</t>
  </si>
  <si>
    <t>RA Ministry of Nature Protection</t>
  </si>
  <si>
    <t>«Agarak Copper-Molybdenum Combine» CJSC</t>
  </si>
  <si>
    <t>09700039</t>
  </si>
  <si>
    <t>Copper, Molybdenum</t>
  </si>
  <si>
    <t>«Lydian Armenia» CJSC</t>
  </si>
  <si>
    <t>00091919</t>
  </si>
  <si>
    <t>«Geopromining Gold» LLC</t>
  </si>
  <si>
    <t>01530525</t>
  </si>
  <si>
    <t>«Teghout» CJSC</t>
  </si>
  <si>
    <t>02700773</t>
  </si>
  <si>
    <t>«Meghradzor Gold» LLC</t>
  </si>
  <si>
    <t>02709666</t>
  </si>
  <si>
    <t>«Akhtala Mining And Processing Enterprise» CJSC</t>
  </si>
  <si>
    <t>06602309</t>
  </si>
  <si>
    <t>«Zangezour Copper-Molybdenum Combine» CJSC</t>
  </si>
  <si>
    <t>09400818</t>
  </si>
  <si>
    <t>«Ler-Ex» LTD</t>
  </si>
  <si>
    <t>09412188</t>
  </si>
  <si>
    <t>“Kapan Mining and Processing Company” CJSC</t>
  </si>
  <si>
    <t>09416902</t>
  </si>
  <si>
    <t>Gold</t>
  </si>
  <si>
    <t>Gold-multimetal</t>
  </si>
  <si>
    <t>Copper</t>
  </si>
  <si>
    <t>Gold quartzite</t>
  </si>
  <si>
    <t>Republic of Armenia</t>
  </si>
  <si>
    <t>Ernst and Young CJSC</t>
  </si>
  <si>
    <t>https://www.eiti.am/hy/annual-reports/2018/</t>
  </si>
  <si>
    <t>https://reports.eiti.am/hy/</t>
  </si>
  <si>
    <t>https://www.eiti.am/file_manager/EITI%20Documents/Minutes/en_EITI_Open_Data_Policy_Armenia_eng.pdf</t>
  </si>
  <si>
    <t>https://www.eiti.am/en/other/</t>
  </si>
  <si>
    <t>AMD</t>
  </si>
  <si>
    <t>Yes</t>
  </si>
  <si>
    <t>Marika Harutyunyan</t>
  </si>
  <si>
    <t>marika.harutyunyan@am.ey.com</t>
  </si>
  <si>
    <t>EITI Report Section 2.1</t>
  </si>
  <si>
    <t>https://www.armstat.am/file/doc/99510828.pdf</t>
  </si>
  <si>
    <t>Molybdenum, volume</t>
  </si>
  <si>
    <t>Molybdenum, value</t>
  </si>
  <si>
    <t>Ferromolybdenum, volume</t>
  </si>
  <si>
    <t>Ferromolybdenum, value</t>
  </si>
  <si>
    <t>Zinc, volume</t>
  </si>
  <si>
    <t>Zinc, value</t>
  </si>
  <si>
    <t>EITI Report, Section 2.4.1</t>
  </si>
  <si>
    <t>wmt</t>
  </si>
  <si>
    <t>EITI Report, Section 2.4.3</t>
  </si>
  <si>
    <t>EITI Report, Section 2.3.1</t>
  </si>
  <si>
    <t>N/a</t>
  </si>
  <si>
    <t>http://minenergy.am/en/page/569</t>
  </si>
  <si>
    <t>Arlis.am; EITI Report</t>
  </si>
  <si>
    <t>EITI report_Section 3.2 , https://www.arlis.am/documentview.aspx?docid=126310</t>
  </si>
  <si>
    <t>EITI Report, www.e-register.am</t>
  </si>
  <si>
    <t>EITI report_Section 3.4 ( B ) and ( C ), www.e-register.am</t>
  </si>
  <si>
    <t>EITI Report, Section 3.3</t>
  </si>
  <si>
    <t>MINISTRY OF ENERGY INFRASTRUCTURES AND NATURAL RESOURCES OF THE REPUBLIC OF ARMENIA</t>
  </si>
  <si>
    <t>http://minenergy.am/en/page/571</t>
  </si>
  <si>
    <t>EITI Report, Section 2.6</t>
  </si>
  <si>
    <t>EITI Report, Section 2.3.3, Annex 4</t>
  </si>
  <si>
    <t>Mining register</t>
  </si>
  <si>
    <t>Table 4.2.1 in the EITI Report</t>
  </si>
  <si>
    <t>https://www.imf.org/en/Publications/CR/Issues/2017/07/19/Republic-of-Armenia-2017-Article-IV-Consultation-and-Fifth-and-Final-Review-Under-the-45107</t>
  </si>
  <si>
    <t>http://www.gov.am/am/budget/</t>
  </si>
  <si>
    <t>Government budget of Armenia</t>
  </si>
  <si>
    <t>De facto</t>
  </si>
  <si>
    <t>p.223 in the 2017 EITI Report</t>
  </si>
  <si>
    <t>May be included for the following years</t>
  </si>
  <si>
    <t>p.222 in the 2017 EITI Report</t>
  </si>
  <si>
    <t>EITI Report, Section 3.5</t>
  </si>
  <si>
    <t>Gold and silver alloy, volume</t>
  </si>
  <si>
    <t>oz</t>
  </si>
  <si>
    <t>Gold and silver alloy, value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</si>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</sst>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yyyy\-mm\-dd;@"/>
    <numFmt numFmtId="165" formatCode="_-* #,##0_-;\-* #,##0_-;_-* &quot;-&quot;??_-;_-@_-"/>
    <numFmt numFmtId="166" formatCode="_-* #,##0_-;[Red]\-* #,##0_-;_-* &quot;-&quot;??_-;_-@_-"/>
    <numFmt numFmtId="167" formatCode="_-* #,##0.0_-;\-* #,##0.0_-;_-* &quot;-&quot;??_-;_-@_-"/>
  </numFmts>
  <fonts count="45">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sz val="12"/>
      <color rgb="FF000000"/>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sz val="12"/>
      <color theme="1"/>
      <name val="Calibri"/>
      <family val="2"/>
    </font>
    <font>
      <i/>
      <sz val="12"/>
      <color theme="1"/>
      <name val="Calibri"/>
      <family val="2"/>
      <scheme val="minor"/>
    </font>
    <font>
      <i/>
      <sz val="10"/>
      <color theme="1"/>
      <name val="Calibri"/>
      <family val="2"/>
    </font>
    <font>
      <b/>
      <sz val="11"/>
      <color rgb="FF000000"/>
      <name val="Calibri"/>
      <family val="2"/>
      <scheme val="minor"/>
    </font>
    <font>
      <b/>
      <sz val="12"/>
      <color theme="1"/>
      <name val="Calibri"/>
      <family val="2"/>
      <scheme val="minor"/>
    </font>
    <font>
      <b/>
      <i/>
      <sz val="10"/>
      <color theme="1"/>
      <name val="Calibri"/>
      <family val="2"/>
      <scheme val="minor"/>
    </font>
    <font>
      <i/>
      <sz val="12"/>
      <color rgb="FFA6A6A6"/>
      <name val="Calibri"/>
      <family val="2"/>
    </font>
    <font>
      <u/>
      <sz val="10"/>
      <color theme="10"/>
      <name val="Calibri"/>
      <family val="2"/>
      <scheme val="minor"/>
    </font>
    <font>
      <sz val="10"/>
      <color theme="1"/>
      <name val="Calibri"/>
      <family val="2"/>
      <charset val="204"/>
      <scheme val="minor"/>
    </font>
    <font>
      <u/>
      <sz val="8"/>
      <color theme="10"/>
      <name val="Calibri"/>
      <family val="2"/>
      <scheme val="minor"/>
    </font>
  </fonts>
  <fills count="14">
    <fill>
      <patternFill patternType="none"/>
    </fill>
    <fill>
      <patternFill patternType="gray125"/>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theme="2"/>
        <bgColor indexed="64"/>
      </patternFill>
    </fill>
    <fill>
      <patternFill patternType="solid">
        <fgColor rgb="FFF2F2F2"/>
      </patternFill>
    </fill>
    <fill>
      <patternFill patternType="solid">
        <fgColor rgb="FFF2F2F2"/>
        <bgColor indexed="64"/>
      </patternFill>
    </fill>
  </fills>
  <borders count="35">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style="thin">
        <color indexed="64"/>
      </left>
      <right style="thin">
        <color auto="1"/>
      </right>
      <top/>
      <bottom/>
      <diagonal/>
    </border>
  </borders>
  <cellStyleXfs count="33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2" borderId="6"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9" fillId="12" borderId="19"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92">
    <xf numFmtId="0" fontId="0" fillId="0" borderId="0" xfId="0"/>
    <xf numFmtId="0" fontId="2" fillId="0" borderId="8"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11" fillId="0" borderId="0" xfId="0" applyFont="1" applyAlignment="1">
      <alignment horizontal="left" vertical="center" wrapText="1"/>
    </xf>
    <xf numFmtId="0" fontId="16" fillId="0" borderId="0" xfId="0" applyFont="1" applyAlignment="1">
      <alignment horizontal="left" vertical="center" wrapText="1"/>
    </xf>
    <xf numFmtId="0" fontId="11" fillId="0" borderId="0" xfId="0" applyFont="1" applyAlignment="1">
      <alignment horizontal="left" vertical="center"/>
    </xf>
    <xf numFmtId="0" fontId="21"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2" borderId="12" xfId="27"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Font="1" applyFill="1" applyBorder="1" applyAlignment="1">
      <alignment vertical="center" wrapText="1"/>
    </xf>
    <xf numFmtId="0" fontId="3" fillId="0" borderId="10" xfId="0" applyFont="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10" xfId="0" applyFont="1" applyFill="1" applyBorder="1" applyAlignment="1">
      <alignment vertical="center" wrapText="1"/>
    </xf>
    <xf numFmtId="3" fontId="2" fillId="0" borderId="8" xfId="245" applyNumberFormat="1" applyFont="1" applyFill="1" applyBorder="1" applyAlignment="1">
      <alignment vertical="center" wrapText="1"/>
    </xf>
    <xf numFmtId="3" fontId="2" fillId="0" borderId="8" xfId="245" applyNumberFormat="1" applyFont="1" applyBorder="1" applyAlignment="1">
      <alignment vertical="center" wrapText="1"/>
    </xf>
    <xf numFmtId="3" fontId="3" fillId="0" borderId="8" xfId="245" applyNumberFormat="1" applyFont="1" applyFill="1" applyBorder="1" applyAlignment="1">
      <alignment vertical="center" wrapText="1"/>
    </xf>
    <xf numFmtId="3" fontId="2" fillId="0" borderId="11" xfId="245" applyNumberFormat="1" applyFont="1" applyFill="1" applyBorder="1" applyAlignment="1">
      <alignment vertical="center" wrapText="1"/>
    </xf>
    <xf numFmtId="3" fontId="2" fillId="0" borderId="0" xfId="245" applyNumberFormat="1" applyFont="1" applyFill="1" applyBorder="1" applyAlignment="1">
      <alignment vertical="center" wrapText="1"/>
    </xf>
    <xf numFmtId="15" fontId="11" fillId="0" borderId="0" xfId="0"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xf numFmtId="0" fontId="18" fillId="0" borderId="0" xfId="0" applyFont="1" applyAlignment="1"/>
    <xf numFmtId="0" fontId="11" fillId="0" borderId="0" xfId="0" applyFont="1" applyAlignment="1">
      <alignment wrapText="1"/>
    </xf>
    <xf numFmtId="15" fontId="11" fillId="0" borderId="0" xfId="0" applyNumberFormat="1" applyFont="1" applyBorder="1" applyAlignment="1">
      <alignment horizontal="left"/>
    </xf>
    <xf numFmtId="0" fontId="11" fillId="0" borderId="0" xfId="0" applyFont="1" applyBorder="1" applyAlignment="1">
      <alignment horizontal="left"/>
    </xf>
    <xf numFmtId="0" fontId="11" fillId="0" borderId="0" xfId="0" quotePrefix="1" applyFont="1" applyAlignment="1">
      <alignment horizontal="left" vertical="center" wrapText="1"/>
    </xf>
    <xf numFmtId="0" fontId="13" fillId="0" borderId="0" xfId="0" applyFont="1" applyAlignment="1">
      <alignment horizontal="left" vertical="center" wrapText="1"/>
    </xf>
    <xf numFmtId="0" fontId="13" fillId="5" borderId="0" xfId="0" applyFont="1" applyFill="1" applyBorder="1" applyAlignment="1">
      <alignment horizontal="left"/>
    </xf>
    <xf numFmtId="0" fontId="31" fillId="12" borderId="20" xfId="320" applyFont="1" applyBorder="1" applyAlignment="1">
      <alignment horizontal="left" vertical="center" wrapText="1"/>
    </xf>
    <xf numFmtId="0" fontId="5" fillId="0" borderId="0" xfId="128" applyAlignment="1"/>
    <xf numFmtId="0" fontId="11"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11" fillId="0" borderId="21" xfId="0" applyFont="1" applyBorder="1" applyAlignment="1">
      <alignment vertical="center" wrapText="1"/>
    </xf>
    <xf numFmtId="0" fontId="34"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vertical="center"/>
    </xf>
    <xf numFmtId="0" fontId="18" fillId="0" borderId="0" xfId="0" applyFont="1" applyAlignment="1">
      <alignment vertical="center"/>
    </xf>
    <xf numFmtId="0" fontId="11" fillId="0" borderId="14" xfId="0" applyFont="1" applyBorder="1" applyAlignment="1">
      <alignment vertical="center"/>
    </xf>
    <xf numFmtId="0" fontId="11" fillId="0" borderId="4" xfId="0" applyFont="1" applyBorder="1" applyAlignment="1">
      <alignment vertical="center"/>
    </xf>
    <xf numFmtId="0" fontId="11" fillId="0" borderId="0" xfId="0" applyFont="1" applyAlignment="1">
      <alignment vertical="center"/>
    </xf>
    <xf numFmtId="0" fontId="11" fillId="0" borderId="10"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13" fillId="5" borderId="0" xfId="0" applyFont="1" applyFill="1" applyBorder="1" applyAlignment="1">
      <alignment horizontal="left" vertical="center" wrapText="1"/>
    </xf>
    <xf numFmtId="0" fontId="32" fillId="0" borderId="0" xfId="128" applyFont="1" applyAlignment="1">
      <alignment vertical="center"/>
    </xf>
    <xf numFmtId="164" fontId="11" fillId="3" borderId="24" xfId="0" applyNumberFormat="1" applyFont="1" applyFill="1" applyBorder="1" applyAlignment="1">
      <alignment horizontal="left" vertical="center" wrapText="1"/>
    </xf>
    <xf numFmtId="0" fontId="33" fillId="0" borderId="0" xfId="0" applyFont="1" applyBorder="1" applyAlignment="1">
      <alignment vertical="center"/>
    </xf>
    <xf numFmtId="164" fontId="11" fillId="3" borderId="26" xfId="0" applyNumberFormat="1" applyFont="1" applyFill="1" applyBorder="1" applyAlignment="1">
      <alignment horizontal="left" vertical="center" wrapText="1"/>
    </xf>
    <xf numFmtId="0" fontId="11" fillId="0" borderId="14" xfId="0" applyFont="1" applyBorder="1" applyAlignment="1">
      <alignment vertical="center" wrapText="1"/>
    </xf>
    <xf numFmtId="0" fontId="34" fillId="0" borderId="0" xfId="0" applyFont="1" applyBorder="1" applyAlignment="1">
      <alignment vertical="center"/>
    </xf>
    <xf numFmtId="164" fontId="11" fillId="10" borderId="26" xfId="0" applyNumberFormat="1" applyFont="1" applyFill="1" applyBorder="1" applyAlignment="1">
      <alignment horizontal="left" vertical="center" wrapText="1"/>
    </xf>
    <xf numFmtId="0" fontId="11" fillId="4" borderId="26" xfId="0" applyFont="1" applyFill="1" applyBorder="1" applyAlignment="1">
      <alignment horizontal="left" vertical="center" wrapText="1"/>
    </xf>
    <xf numFmtId="0" fontId="15" fillId="0" borderId="4" xfId="0" applyFont="1" applyBorder="1" applyAlignment="1">
      <alignment vertical="center"/>
    </xf>
    <xf numFmtId="0" fontId="15" fillId="0" borderId="14"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1" fillId="5" borderId="0" xfId="0" applyFont="1" applyFill="1" applyBorder="1" applyAlignment="1">
      <alignment horizontal="left" vertical="center" wrapText="1"/>
    </xf>
    <xf numFmtId="0" fontId="33" fillId="0" borderId="10" xfId="0" applyFont="1" applyBorder="1" applyAlignment="1">
      <alignment vertical="center"/>
    </xf>
    <xf numFmtId="0" fontId="2" fillId="0" borderId="0" xfId="0" applyFont="1" applyAlignment="1">
      <alignment vertical="center"/>
    </xf>
    <xf numFmtId="0" fontId="4" fillId="0" borderId="4" xfId="0" applyFont="1" applyBorder="1" applyAlignment="1">
      <alignment vertical="center"/>
    </xf>
    <xf numFmtId="0" fontId="2" fillId="0" borderId="4" xfId="0" applyFont="1" applyBorder="1" applyAlignment="1">
      <alignment vertical="center"/>
    </xf>
    <xf numFmtId="0" fontId="2" fillId="0" borderId="18" xfId="0" applyFont="1" applyBorder="1" applyAlignment="1">
      <alignment vertical="center"/>
    </xf>
    <xf numFmtId="0" fontId="2" fillId="0" borderId="0" xfId="0" applyFont="1" applyBorder="1" applyAlignment="1">
      <alignment vertical="center"/>
    </xf>
    <xf numFmtId="0" fontId="3" fillId="0" borderId="2" xfId="0" applyFont="1" applyBorder="1" applyAlignment="1">
      <alignment horizontal="right" vertical="center" wrapText="1"/>
    </xf>
    <xf numFmtId="0" fontId="0" fillId="9" borderId="0" xfId="0" applyFill="1" applyBorder="1" applyAlignment="1">
      <alignment vertical="center" wrapText="1"/>
    </xf>
    <xf numFmtId="0" fontId="3" fillId="0" borderId="2" xfId="0" applyFont="1" applyBorder="1" applyAlignment="1">
      <alignment horizontal="right" vertical="center"/>
    </xf>
    <xf numFmtId="0" fontId="2" fillId="9" borderId="0" xfId="0" applyFont="1" applyFill="1" applyBorder="1" applyAlignment="1">
      <alignment vertical="center"/>
    </xf>
    <xf numFmtId="0" fontId="3" fillId="0" borderId="9" xfId="0" applyFont="1" applyBorder="1" applyAlignment="1">
      <alignment horizontal="right" vertical="center"/>
    </xf>
    <xf numFmtId="0" fontId="2" fillId="9" borderId="10" xfId="0" applyFont="1" applyFill="1" applyBorder="1" applyAlignment="1">
      <alignment vertical="center"/>
    </xf>
    <xf numFmtId="0" fontId="3" fillId="0" borderId="9" xfId="0" applyFont="1" applyBorder="1" applyAlignment="1">
      <alignment vertical="center"/>
    </xf>
    <xf numFmtId="3" fontId="10" fillId="0" borderId="10" xfId="0" applyNumberFormat="1" applyFont="1" applyBorder="1" applyAlignment="1">
      <alignment vertical="center"/>
    </xf>
    <xf numFmtId="0" fontId="2" fillId="0" borderId="0" xfId="0" applyFont="1" applyAlignment="1">
      <alignment horizontal="right" vertical="center"/>
    </xf>
    <xf numFmtId="0" fontId="3" fillId="11" borderId="0" xfId="0" applyFont="1" applyFill="1" applyAlignment="1">
      <alignment horizontal="right" vertical="center"/>
    </xf>
    <xf numFmtId="0" fontId="3" fillId="11" borderId="0" xfId="0" applyFont="1" applyFill="1" applyAlignment="1">
      <alignment vertical="center"/>
    </xf>
    <xf numFmtId="0" fontId="9" fillId="0" borderId="0" xfId="0" applyFont="1" applyAlignment="1">
      <alignment vertical="center"/>
    </xf>
    <xf numFmtId="3" fontId="3" fillId="11" borderId="0" xfId="0" applyNumberFormat="1" applyFont="1" applyFill="1" applyAlignment="1">
      <alignment vertical="center"/>
    </xf>
    <xf numFmtId="165" fontId="11" fillId="3" borderId="22" xfId="245" applyNumberFormat="1" applyFont="1" applyFill="1" applyBorder="1" applyAlignment="1">
      <alignment horizontal="left" vertical="center" wrapText="1"/>
    </xf>
    <xf numFmtId="165" fontId="11" fillId="3" borderId="25" xfId="245" applyNumberFormat="1" applyFont="1" applyFill="1" applyBorder="1" applyAlignment="1">
      <alignment horizontal="left" vertical="center" wrapText="1"/>
    </xf>
    <xf numFmtId="0" fontId="11" fillId="3" borderId="30" xfId="0" applyFont="1" applyFill="1" applyBorder="1" applyAlignment="1">
      <alignment horizontal="left" vertical="center" wrapText="1"/>
    </xf>
    <xf numFmtId="164" fontId="11" fillId="3" borderId="31" xfId="0" applyNumberFormat="1" applyFont="1" applyFill="1" applyBorder="1" applyAlignment="1">
      <alignment horizontal="left" vertical="center" wrapText="1"/>
    </xf>
    <xf numFmtId="0" fontId="11" fillId="3" borderId="31" xfId="0" applyFont="1" applyFill="1" applyBorder="1" applyAlignment="1">
      <alignment horizontal="left" vertical="center" wrapText="1"/>
    </xf>
    <xf numFmtId="165" fontId="11" fillId="3" borderId="31" xfId="245" applyNumberFormat="1" applyFont="1" applyFill="1" applyBorder="1" applyAlignment="1">
      <alignment horizontal="left" vertical="center" wrapText="1"/>
    </xf>
    <xf numFmtId="49" fontId="11" fillId="3" borderId="31" xfId="0" applyNumberFormat="1" applyFont="1" applyFill="1" applyBorder="1" applyAlignment="1">
      <alignment horizontal="left" vertical="center" wrapText="1"/>
    </xf>
    <xf numFmtId="0" fontId="11" fillId="9" borderId="31" xfId="0" applyFont="1" applyFill="1" applyBorder="1" applyAlignment="1">
      <alignment horizontal="left" vertical="center" wrapText="1"/>
    </xf>
    <xf numFmtId="0" fontId="11" fillId="9" borderId="32" xfId="0" applyFont="1" applyFill="1" applyBorder="1" applyAlignment="1">
      <alignment horizontal="left" vertical="center" wrapText="1"/>
    </xf>
    <xf numFmtId="165" fontId="11" fillId="3" borderId="27" xfId="245" applyNumberFormat="1" applyFont="1" applyFill="1" applyBorder="1" applyAlignment="1">
      <alignment horizontal="left" vertical="center" wrapText="1"/>
    </xf>
    <xf numFmtId="3" fontId="4" fillId="0" borderId="34" xfId="0" applyNumberFormat="1" applyFont="1" applyBorder="1" applyAlignment="1">
      <alignment vertical="center" wrapText="1"/>
    </xf>
    <xf numFmtId="3" fontId="4" fillId="0" borderId="18" xfId="0" applyNumberFormat="1" applyFont="1" applyBorder="1" applyAlignment="1">
      <alignment vertical="center" wrapText="1"/>
    </xf>
    <xf numFmtId="0" fontId="27" fillId="0" borderId="2" xfId="0" applyFont="1" applyBorder="1" applyAlignment="1">
      <alignment vertical="center"/>
    </xf>
    <xf numFmtId="0" fontId="4" fillId="0" borderId="18" xfId="0" applyFont="1" applyBorder="1" applyAlignment="1">
      <alignment horizontal="right" vertical="center"/>
    </xf>
    <xf numFmtId="49" fontId="25" fillId="13" borderId="2" xfId="0" applyNumberFormat="1" applyFont="1" applyFill="1" applyBorder="1" applyAlignment="1">
      <alignment horizontal="left" vertical="center" wrapText="1"/>
    </xf>
    <xf numFmtId="166" fontId="2" fillId="0" borderId="0" xfId="245" applyNumberFormat="1" applyFont="1" applyBorder="1" applyAlignment="1">
      <alignment vertical="center"/>
    </xf>
    <xf numFmtId="49" fontId="26" fillId="13" borderId="2" xfId="0" applyNumberFormat="1" applyFont="1" applyFill="1" applyBorder="1" applyAlignment="1">
      <alignment horizontal="left" vertical="center" wrapText="1"/>
    </xf>
    <xf numFmtId="49" fontId="2" fillId="13" borderId="2" xfId="0" applyNumberFormat="1" applyFont="1" applyFill="1" applyBorder="1" applyAlignment="1">
      <alignment horizontal="left" vertical="center"/>
    </xf>
    <xf numFmtId="49" fontId="26" fillId="13" borderId="2" xfId="0" applyNumberFormat="1" applyFont="1" applyFill="1" applyBorder="1" applyAlignment="1">
      <alignment horizontal="left" vertical="center"/>
    </xf>
    <xf numFmtId="49" fontId="3" fillId="13" borderId="2" xfId="0" applyNumberFormat="1" applyFont="1" applyFill="1" applyBorder="1" applyAlignment="1">
      <alignment horizontal="left" vertical="center"/>
    </xf>
    <xf numFmtId="49" fontId="25" fillId="13" borderId="2" xfId="0" applyNumberFormat="1" applyFont="1" applyFill="1" applyBorder="1" applyAlignment="1">
      <alignment horizontal="left" vertical="center"/>
    </xf>
    <xf numFmtId="49" fontId="2" fillId="13" borderId="2" xfId="0" applyNumberFormat="1" applyFont="1" applyFill="1" applyBorder="1" applyAlignment="1">
      <alignment horizontal="left" vertical="center" wrapText="1"/>
    </xf>
    <xf numFmtId="0" fontId="35" fillId="0" borderId="0" xfId="0" applyFont="1" applyAlignment="1">
      <alignment vertical="center"/>
    </xf>
    <xf numFmtId="49" fontId="11" fillId="3" borderId="23" xfId="0" applyNumberFormat="1" applyFont="1" applyFill="1" applyBorder="1" applyAlignment="1">
      <alignment horizontal="left" vertical="center" wrapText="1"/>
    </xf>
    <xf numFmtId="49" fontId="11" fillId="3" borderId="15" xfId="0" applyNumberFormat="1" applyFont="1" applyFill="1" applyBorder="1" applyAlignment="1">
      <alignment horizontal="left" vertical="center" wrapText="1"/>
    </xf>
    <xf numFmtId="49" fontId="11" fillId="3" borderId="28" xfId="0" applyNumberFormat="1" applyFont="1" applyFill="1" applyBorder="1" applyAlignment="1">
      <alignment horizontal="left" vertical="center" wrapText="1"/>
    </xf>
    <xf numFmtId="0" fontId="3" fillId="0" borderId="10" xfId="0" applyFont="1" applyBorder="1" applyAlignment="1">
      <alignment vertical="center"/>
    </xf>
    <xf numFmtId="49" fontId="25" fillId="13" borderId="0" xfId="0" applyNumberFormat="1" applyFont="1" applyFill="1" applyBorder="1" applyAlignment="1">
      <alignment vertical="center" wrapText="1"/>
    </xf>
    <xf numFmtId="49" fontId="2" fillId="13" borderId="0" xfId="0" applyNumberFormat="1" applyFont="1" applyFill="1" applyBorder="1" applyAlignment="1">
      <alignment vertical="center" wrapText="1"/>
    </xf>
    <xf numFmtId="49" fontId="4" fillId="13" borderId="0" xfId="0" applyNumberFormat="1" applyFont="1" applyFill="1" applyBorder="1" applyAlignment="1">
      <alignment vertical="center" wrapText="1"/>
    </xf>
    <xf numFmtId="49" fontId="2" fillId="13" borderId="1" xfId="0" applyNumberFormat="1" applyFont="1" applyFill="1" applyBorder="1" applyAlignment="1">
      <alignment vertical="center" wrapText="1"/>
    </xf>
    <xf numFmtId="49" fontId="2" fillId="13" borderId="5" xfId="0" applyNumberFormat="1" applyFont="1" applyFill="1" applyBorder="1" applyAlignment="1">
      <alignment vertical="center" wrapText="1"/>
    </xf>
    <xf numFmtId="49" fontId="26" fillId="13" borderId="0" xfId="0" applyNumberFormat="1" applyFont="1" applyFill="1" applyBorder="1" applyAlignment="1">
      <alignment horizontal="left" vertical="center" wrapText="1" indent="2"/>
    </xf>
    <xf numFmtId="49" fontId="2" fillId="13" borderId="0" xfId="0" applyNumberFormat="1" applyFont="1" applyFill="1" applyBorder="1" applyAlignment="1">
      <alignment horizontal="left" vertical="center" wrapText="1" indent="2"/>
    </xf>
    <xf numFmtId="49" fontId="2" fillId="13" borderId="0" xfId="0" applyNumberFormat="1" applyFont="1" applyFill="1" applyBorder="1" applyAlignment="1">
      <alignment horizontal="left" vertical="center" wrapText="1" indent="4"/>
    </xf>
    <xf numFmtId="49" fontId="26" fillId="13" borderId="0" xfId="0" applyNumberFormat="1" applyFont="1" applyFill="1" applyBorder="1" applyAlignment="1">
      <alignment horizontal="left" vertical="center" wrapText="1" indent="4"/>
    </xf>
    <xf numFmtId="49" fontId="2" fillId="13" borderId="0" xfId="0" applyNumberFormat="1" applyFont="1" applyFill="1" applyBorder="1" applyAlignment="1">
      <alignment horizontal="left" vertical="center" wrapText="1" indent="6"/>
    </xf>
    <xf numFmtId="49" fontId="26" fillId="13" borderId="0" xfId="0" applyNumberFormat="1" applyFont="1" applyFill="1" applyBorder="1" applyAlignment="1">
      <alignment horizontal="left" vertical="center" wrapText="1" indent="6"/>
    </xf>
    <xf numFmtId="49" fontId="2" fillId="13" borderId="0" xfId="0" applyNumberFormat="1" applyFont="1" applyFill="1" applyBorder="1" applyAlignment="1">
      <alignment horizontal="left" vertical="center" wrapText="1" indent="8"/>
    </xf>
    <xf numFmtId="0" fontId="11" fillId="0" borderId="4" xfId="0" applyFont="1" applyBorder="1" applyAlignment="1">
      <alignment horizontal="left" vertical="center" wrapText="1"/>
    </xf>
    <xf numFmtId="0" fontId="3" fillId="0" borderId="17" xfId="0" applyFont="1" applyBorder="1" applyAlignment="1">
      <alignment vertical="center" wrapText="1"/>
    </xf>
    <xf numFmtId="0" fontId="0" fillId="4" borderId="34" xfId="0" applyFill="1" applyBorder="1" applyAlignment="1">
      <alignment vertical="center" wrapText="1"/>
    </xf>
    <xf numFmtId="0" fontId="0" fillId="4" borderId="18" xfId="0" applyFill="1" applyBorder="1" applyAlignment="1">
      <alignment vertical="center" wrapText="1"/>
    </xf>
    <xf numFmtId="49" fontId="2" fillId="4" borderId="0" xfId="0" applyNumberFormat="1" applyFont="1" applyFill="1" applyBorder="1" applyAlignment="1">
      <alignment vertical="center"/>
    </xf>
    <xf numFmtId="49" fontId="24" fillId="4" borderId="0" xfId="0" applyNumberFormat="1" applyFont="1" applyFill="1" applyBorder="1" applyAlignment="1">
      <alignment vertical="center"/>
    </xf>
    <xf numFmtId="0" fontId="3" fillId="0" borderId="17" xfId="0" applyFont="1" applyBorder="1" applyAlignment="1">
      <alignment vertical="center"/>
    </xf>
    <xf numFmtId="49" fontId="41" fillId="13" borderId="0" xfId="0" applyNumberFormat="1" applyFont="1" applyFill="1" applyBorder="1" applyAlignment="1">
      <alignment horizontal="left" vertical="center" wrapText="1" indent="2"/>
    </xf>
    <xf numFmtId="0" fontId="20"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8" borderId="0" xfId="0" applyFont="1" applyFill="1" applyAlignment="1">
      <alignment vertical="center"/>
    </xf>
    <xf numFmtId="0" fontId="21" fillId="0" borderId="0" xfId="0" applyFont="1" applyFill="1" applyAlignment="1">
      <alignment vertical="center"/>
    </xf>
    <xf numFmtId="164" fontId="11" fillId="3" borderId="15" xfId="0" applyNumberFormat="1" applyFont="1" applyFill="1" applyBorder="1" applyAlignment="1">
      <alignment horizontal="left" vertical="center" wrapText="1"/>
    </xf>
    <xf numFmtId="0" fontId="27" fillId="0" borderId="0" xfId="0" applyFont="1" applyAlignment="1">
      <alignment vertical="center"/>
    </xf>
    <xf numFmtId="0" fontId="9" fillId="0" borderId="3" xfId="0" applyFont="1" applyBorder="1" applyAlignment="1">
      <alignment vertical="center"/>
    </xf>
    <xf numFmtId="0" fontId="11" fillId="0" borderId="31" xfId="0" applyFont="1" applyFill="1" applyBorder="1" applyAlignment="1">
      <alignment horizontal="left" vertical="center" wrapText="1"/>
    </xf>
    <xf numFmtId="0" fontId="5" fillId="3" borderId="31" xfId="128" applyFill="1" applyBorder="1" applyAlignment="1">
      <alignment horizontal="left" vertical="center" wrapText="1"/>
    </xf>
    <xf numFmtId="0" fontId="42" fillId="3" borderId="31" xfId="128" applyFont="1" applyFill="1" applyBorder="1" applyAlignment="1">
      <alignment horizontal="left" vertical="center" wrapText="1"/>
    </xf>
    <xf numFmtId="0" fontId="42" fillId="4" borderId="31" xfId="128" applyFont="1" applyFill="1" applyBorder="1" applyAlignment="1">
      <alignment horizontal="left" vertical="center" wrapText="1"/>
    </xf>
    <xf numFmtId="43" fontId="11" fillId="3" borderId="31" xfId="245" applyNumberFormat="1" applyFont="1" applyFill="1" applyBorder="1" applyAlignment="1">
      <alignment horizontal="left" vertical="center" wrapText="1"/>
    </xf>
    <xf numFmtId="0" fontId="42" fillId="9" borderId="33" xfId="128" applyFont="1" applyFill="1" applyBorder="1" applyAlignment="1">
      <alignment horizontal="left" vertical="center" wrapText="1"/>
    </xf>
    <xf numFmtId="0" fontId="43" fillId="0" borderId="14" xfId="0" applyFont="1" applyBorder="1" applyAlignment="1">
      <alignment vertical="center"/>
    </xf>
    <xf numFmtId="0" fontId="7" fillId="2" borderId="8" xfId="27" applyFont="1" applyBorder="1" applyAlignment="1">
      <alignment vertical="center" wrapText="1"/>
    </xf>
    <xf numFmtId="167" fontId="11" fillId="3" borderId="25" xfId="245" applyNumberFormat="1" applyFont="1" applyFill="1" applyBorder="1" applyAlignment="1">
      <alignment horizontal="left" vertical="center" wrapText="1"/>
    </xf>
    <xf numFmtId="3" fontId="2" fillId="0" borderId="0" xfId="0" applyNumberFormat="1" applyFont="1" applyAlignment="1">
      <alignment vertical="center"/>
    </xf>
    <xf numFmtId="165" fontId="2" fillId="0" borderId="0" xfId="245" applyNumberFormat="1" applyFont="1" applyAlignment="1">
      <alignment vertical="center"/>
    </xf>
    <xf numFmtId="164" fontId="11" fillId="3" borderId="15" xfId="0" applyNumberFormat="1" applyFont="1" applyFill="1" applyBorder="1" applyAlignment="1">
      <alignment horizontal="left" vertical="center" wrapText="1"/>
    </xf>
    <xf numFmtId="164" fontId="11" fillId="9" borderId="26" xfId="0" applyNumberFormat="1" applyFont="1" applyFill="1" applyBorder="1" applyAlignment="1">
      <alignment horizontal="left" vertical="center" wrapText="1"/>
    </xf>
    <xf numFmtId="164" fontId="42" fillId="3" borderId="26" xfId="128" applyNumberFormat="1" applyFont="1" applyFill="1" applyBorder="1" applyAlignment="1">
      <alignment horizontal="left" vertical="center" wrapText="1"/>
    </xf>
    <xf numFmtId="0" fontId="42" fillId="4" borderId="26" xfId="128" applyFont="1" applyFill="1" applyBorder="1" applyAlignment="1">
      <alignment horizontal="left" vertical="center" wrapText="1"/>
    </xf>
    <xf numFmtId="0" fontId="42" fillId="3" borderId="26" xfId="128" applyFont="1" applyFill="1" applyBorder="1" applyAlignment="1">
      <alignment horizontal="left" vertical="center" wrapText="1"/>
    </xf>
    <xf numFmtId="0" fontId="16" fillId="0" borderId="0" xfId="0" applyFont="1" applyBorder="1" applyAlignment="1">
      <alignment vertical="center"/>
    </xf>
    <xf numFmtId="0" fontId="44" fillId="12" borderId="20" xfId="128" applyFont="1" applyFill="1" applyBorder="1" applyAlignment="1">
      <alignment horizontal="left" vertical="center" wrapText="1"/>
    </xf>
    <xf numFmtId="0" fontId="21" fillId="0" borderId="0" xfId="0" applyFont="1" applyAlignment="1">
      <alignment vertical="center"/>
    </xf>
    <xf numFmtId="0" fontId="0" fillId="0" borderId="0" xfId="0" applyAlignment="1">
      <alignment vertical="center"/>
    </xf>
    <xf numFmtId="0" fontId="21" fillId="7" borderId="0" xfId="0" applyFont="1" applyFill="1" applyAlignment="1">
      <alignment vertical="center"/>
    </xf>
    <xf numFmtId="0" fontId="38" fillId="6" borderId="0" xfId="0" applyFont="1" applyFill="1" applyAlignment="1">
      <alignment vertical="center"/>
    </xf>
    <xf numFmtId="0" fontId="39"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4" fillId="0" borderId="0" xfId="0" applyFont="1" applyBorder="1" applyAlignment="1">
      <alignment horizontal="left" vertical="center"/>
    </xf>
    <xf numFmtId="0" fontId="0" fillId="0" borderId="0" xfId="0" applyBorder="1" applyAlignment="1">
      <alignment horizontal="left" vertical="center"/>
    </xf>
    <xf numFmtId="164" fontId="11" fillId="4" borderId="25" xfId="0" applyNumberFormat="1" applyFont="1" applyFill="1" applyBorder="1" applyAlignment="1">
      <alignment horizontal="left" vertical="center" wrapText="1"/>
    </xf>
    <xf numFmtId="164" fontId="11" fillId="4" borderId="15" xfId="0" applyNumberFormat="1" applyFont="1" applyFill="1" applyBorder="1" applyAlignment="1">
      <alignment horizontal="left" vertical="center" wrapText="1"/>
    </xf>
    <xf numFmtId="0" fontId="11" fillId="9" borderId="25" xfId="0" applyFont="1" applyFill="1" applyBorder="1" applyAlignment="1">
      <alignment horizontal="left" vertical="center" wrapText="1"/>
    </xf>
    <xf numFmtId="0" fontId="11" fillId="9" borderId="15"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15" xfId="0" applyFont="1" applyFill="1" applyBorder="1" applyAlignment="1">
      <alignment horizontal="left" vertical="center" wrapText="1"/>
    </xf>
    <xf numFmtId="164" fontId="11" fillId="3" borderId="25" xfId="0" applyNumberFormat="1" applyFont="1" applyFill="1" applyBorder="1" applyAlignment="1">
      <alignment horizontal="left" vertical="center" wrapText="1"/>
    </xf>
    <xf numFmtId="164" fontId="11" fillId="3" borderId="15" xfId="0" applyNumberFormat="1" applyFont="1" applyFill="1" applyBorder="1" applyAlignment="1">
      <alignment horizontal="left" vertical="center" wrapText="1"/>
    </xf>
    <xf numFmtId="0" fontId="11" fillId="9" borderId="22"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27" fillId="0" borderId="2" xfId="0" applyFont="1" applyBorder="1" applyAlignment="1">
      <alignment horizontal="left" vertical="center" wrapText="1"/>
    </xf>
    <xf numFmtId="0" fontId="37" fillId="0" borderId="0" xfId="0" applyFont="1" applyBorder="1" applyAlignment="1">
      <alignment horizontal="left" vertical="center" wrapText="1"/>
    </xf>
    <xf numFmtId="0" fontId="37" fillId="0" borderId="8" xfId="0" applyFont="1" applyBorder="1" applyAlignment="1">
      <alignment horizontal="left" vertical="center" wrapText="1"/>
    </xf>
    <xf numFmtId="3" fontId="14" fillId="0" borderId="2" xfId="0" applyNumberFormat="1" applyFont="1" applyBorder="1" applyAlignment="1">
      <alignment vertical="center"/>
    </xf>
    <xf numFmtId="0" fontId="36" fillId="0" borderId="0" xfId="0" applyFont="1" applyBorder="1" applyAlignment="1">
      <alignment vertical="center"/>
    </xf>
    <xf numFmtId="0" fontId="17" fillId="0" borderId="0" xfId="0" applyFont="1" applyAlignment="1">
      <alignment vertical="center"/>
    </xf>
    <xf numFmtId="0" fontId="28" fillId="0" borderId="0" xfId="0" applyFont="1" applyAlignment="1">
      <alignment vertical="center"/>
    </xf>
    <xf numFmtId="0" fontId="27" fillId="0" borderId="0" xfId="0" applyFont="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0" fontId="30" fillId="0" borderId="29" xfId="0" applyFont="1"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9" fillId="0" borderId="3" xfId="0" applyFont="1" applyBorder="1" applyAlignment="1">
      <alignment horizontal="left" vertical="center"/>
    </xf>
    <xf numFmtId="0" fontId="0" fillId="0" borderId="4" xfId="0" applyBorder="1" applyAlignment="1">
      <alignment vertical="center"/>
    </xf>
  </cellXfs>
  <cellStyles count="331">
    <cellStyle name="Comma" xfId="24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Output" xfId="320" builtinId="21"/>
  </cellStyles>
  <dxfs count="4">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colors>
    <mruColors>
      <color rgb="FFA6A6A6"/>
      <color rgb="FFFABF8F"/>
      <color rgb="FFF7FAB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a.Harutyunyan/Desktop/Data%20templates/FINALS/Summary_data_2.0_new%20template_2016_M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Summary_data_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ta@eiti.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eiti.am/file_manager/EITI%20Documents/Minutes/en_EITI_Open_Data_Policy_Armenia_eng.pdf" TargetMode="External"/><Relationship Id="rId2" Type="http://schemas.openxmlformats.org/officeDocument/2006/relationships/hyperlink" Target="https://reports.eiti.am/hy/" TargetMode="External"/><Relationship Id="rId1" Type="http://schemas.openxmlformats.org/officeDocument/2006/relationships/hyperlink" Target="https://www.eiti.am/hy/annual-reports/2018/" TargetMode="External"/><Relationship Id="rId6" Type="http://schemas.openxmlformats.org/officeDocument/2006/relationships/printerSettings" Target="../printerSettings/printerSettings2.bin"/><Relationship Id="rId5" Type="http://schemas.openxmlformats.org/officeDocument/2006/relationships/hyperlink" Target="mailto:marika.harutyunyan@am.ey.com" TargetMode="External"/><Relationship Id="rId4" Type="http://schemas.openxmlformats.org/officeDocument/2006/relationships/hyperlink" Target="https://www.eiti.am/en/othe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minenergy.am/en/page/569" TargetMode="External"/><Relationship Id="rId7" Type="http://schemas.openxmlformats.org/officeDocument/2006/relationships/printerSettings" Target="../printerSettings/printerSettings3.bin"/><Relationship Id="rId2" Type="http://schemas.openxmlformats.org/officeDocument/2006/relationships/hyperlink" Target="https://www.armstat.am/file/doc/99510828.pdf" TargetMode="External"/><Relationship Id="rId1" Type="http://schemas.openxmlformats.org/officeDocument/2006/relationships/hyperlink" Target="https://www.armstat.am/file/doc/99510828.pdf" TargetMode="External"/><Relationship Id="rId6" Type="http://schemas.openxmlformats.org/officeDocument/2006/relationships/hyperlink" Target="http://www.gov.am/am/budget/" TargetMode="External"/><Relationship Id="rId5" Type="http://schemas.openxmlformats.org/officeDocument/2006/relationships/hyperlink" Target="https://www.imf.org/en/Publications/CR/Issues/2017/07/19/Republic-of-Armenia-2017-Article-IV-Consultation-and-Fifth-and-Final-Review-Under-the-45107" TargetMode="External"/><Relationship Id="rId4" Type="http://schemas.openxmlformats.org/officeDocument/2006/relationships/hyperlink" Target="http://minenergy.am/en/page/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D48"/>
  <sheetViews>
    <sheetView showGridLines="0" zoomScale="69" workbookViewId="0"/>
  </sheetViews>
  <sheetFormatPr defaultColWidth="3.5" defaultRowHeight="24" customHeight="1"/>
  <cols>
    <col min="1" max="1" width="3.5" style="6"/>
    <col min="2" max="2" width="30.33203125" style="6" customWidth="1"/>
    <col min="3" max="3" width="37.83203125" style="6" customWidth="1"/>
    <col min="4" max="4" width="85.83203125" style="6" customWidth="1"/>
    <col min="5" max="16384" width="3.5" style="6"/>
  </cols>
  <sheetData>
    <row r="1" spans="2:4" ht="16" customHeight="1"/>
    <row r="2" spans="2:4" ht="20">
      <c r="B2" s="162" t="s">
        <v>129</v>
      </c>
      <c r="C2" s="158"/>
      <c r="D2" s="158"/>
    </row>
    <row r="3" spans="2:4" ht="16" customHeight="1">
      <c r="B3" s="132" t="s">
        <v>229</v>
      </c>
      <c r="C3" s="132"/>
      <c r="D3" s="132"/>
    </row>
    <row r="4" spans="2:4" ht="16" customHeight="1">
      <c r="B4" s="130"/>
      <c r="C4" s="131"/>
      <c r="D4" s="131"/>
    </row>
    <row r="5" spans="2:4" ht="16" customHeight="1">
      <c r="B5" s="131" t="s">
        <v>230</v>
      </c>
      <c r="C5" s="131"/>
      <c r="D5" s="131"/>
    </row>
    <row r="6" spans="2:4" ht="16" customHeight="1">
      <c r="B6" s="163" t="s">
        <v>231</v>
      </c>
      <c r="C6" s="163"/>
      <c r="D6" s="163"/>
    </row>
    <row r="7" spans="2:4" ht="16" customHeight="1">
      <c r="B7" s="163"/>
      <c r="C7" s="163"/>
      <c r="D7" s="163"/>
    </row>
    <row r="8" spans="2:4" ht="16" customHeight="1">
      <c r="B8" s="157"/>
      <c r="C8" s="158"/>
      <c r="D8" s="158"/>
    </row>
    <row r="9" spans="2:4" ht="16" customHeight="1">
      <c r="B9" s="157" t="s">
        <v>233</v>
      </c>
      <c r="C9" s="158"/>
      <c r="D9" s="158"/>
    </row>
    <row r="10" spans="2:4" ht="16" customHeight="1">
      <c r="B10" s="157" t="s">
        <v>34</v>
      </c>
      <c r="C10" s="158"/>
      <c r="D10" s="158"/>
    </row>
    <row r="11" spans="2:4" ht="16" customHeight="1">
      <c r="B11" s="157"/>
      <c r="C11" s="158"/>
      <c r="D11" s="158"/>
    </row>
    <row r="12" spans="2:4" ht="16" customHeight="1">
      <c r="B12" s="157" t="s">
        <v>35</v>
      </c>
      <c r="C12" s="158"/>
      <c r="D12" s="158"/>
    </row>
    <row r="13" spans="2:4" ht="16" customHeight="1">
      <c r="B13" s="157" t="s">
        <v>128</v>
      </c>
      <c r="C13" s="158"/>
      <c r="D13" s="158"/>
    </row>
    <row r="14" spans="2:4" ht="16" customHeight="1">
      <c r="B14" s="157" t="s">
        <v>24</v>
      </c>
      <c r="C14" s="158"/>
      <c r="D14" s="158"/>
    </row>
    <row r="15" spans="2:4" ht="16" customHeight="1">
      <c r="B15" s="157" t="s">
        <v>232</v>
      </c>
      <c r="C15" s="158"/>
      <c r="D15" s="158"/>
    </row>
    <row r="16" spans="2:4" ht="16" customHeight="1">
      <c r="B16" s="157"/>
      <c r="C16" s="158"/>
      <c r="D16" s="158"/>
    </row>
    <row r="17" spans="2:4" ht="16" customHeight="1">
      <c r="B17" s="160" t="s">
        <v>25</v>
      </c>
      <c r="C17" s="161"/>
      <c r="D17" s="135"/>
    </row>
    <row r="18" spans="2:4" ht="16" customHeight="1">
      <c r="B18" s="159" t="s">
        <v>26</v>
      </c>
      <c r="C18" s="158"/>
      <c r="D18" s="135"/>
    </row>
    <row r="19" spans="2:4" ht="16" customHeight="1">
      <c r="B19" s="134"/>
      <c r="C19" s="134"/>
      <c r="D19" s="134"/>
    </row>
    <row r="20" spans="2:4" ht="16" customHeight="1">
      <c r="B20" s="133"/>
      <c r="C20" s="133"/>
      <c r="D20" s="133"/>
    </row>
    <row r="21" spans="2:4" ht="16" customHeight="1">
      <c r="B21" s="133" t="s">
        <v>173</v>
      </c>
      <c r="C21" s="133"/>
      <c r="D21" s="36" t="s">
        <v>198</v>
      </c>
    </row>
    <row r="22" spans="2:4" ht="16" customHeight="1">
      <c r="B22" s="7"/>
      <c r="C22" s="7"/>
      <c r="D22" s="7"/>
    </row>
    <row r="23" spans="2:4" ht="16" customHeight="1">
      <c r="B23" s="7"/>
      <c r="C23" s="7"/>
    </row>
    <row r="24" spans="2:4" ht="16" customHeight="1"/>
    <row r="25" spans="2:4" ht="13"/>
    <row r="26" spans="2:4" ht="13"/>
    <row r="27" spans="2:4" ht="13"/>
    <row r="28" spans="2:4" ht="13"/>
    <row r="29" spans="2:4" ht="13"/>
    <row r="30" spans="2:4" ht="13"/>
    <row r="31" spans="2:4" ht="13"/>
    <row r="32" spans="2:4" ht="13"/>
    <row r="33" ht="13"/>
    <row r="34" ht="13"/>
    <row r="35" ht="13"/>
    <row r="36" ht="13"/>
    <row r="37" ht="13"/>
    <row r="38" ht="13"/>
    <row r="39" ht="13"/>
    <row r="40" ht="13"/>
    <row r="41" ht="13"/>
    <row r="42" ht="13"/>
    <row r="43" ht="13"/>
    <row r="44" ht="13"/>
    <row r="45" ht="13"/>
    <row r="46" ht="13"/>
    <row r="47" ht="13"/>
    <row r="48" ht="13"/>
  </sheetData>
  <mergeCells count="13">
    <mergeCell ref="B11:D11"/>
    <mergeCell ref="B8:D8"/>
    <mergeCell ref="B18:C18"/>
    <mergeCell ref="B17:C17"/>
    <mergeCell ref="B2:D2"/>
    <mergeCell ref="B12:D12"/>
    <mergeCell ref="B13:D13"/>
    <mergeCell ref="B14:D14"/>
    <mergeCell ref="B15:D15"/>
    <mergeCell ref="B16:D16"/>
    <mergeCell ref="B6:D7"/>
    <mergeCell ref="B9:D9"/>
    <mergeCell ref="B10:D10"/>
  </mergeCells>
  <phoneticPr fontId="8" type="noConversion"/>
  <hyperlinks>
    <hyperlink ref="D21" r:id="rId1" xr:uid="{00000000-0004-0000-0000-000000000000}"/>
  </hyperlinks>
  <pageMargins left="0.75" right="0.75" top="1" bottom="1" header="0.5" footer="0.5"/>
  <pageSetup paperSize="9" scale="75" fitToHeight="0" orientation="landscape" horizontalDpi="2400" verticalDpi="24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E37"/>
  <sheetViews>
    <sheetView showGridLines="0" tabSelected="1" zoomScale="85" zoomScaleNormal="85" workbookViewId="0">
      <selection activeCell="D7" sqref="D7"/>
    </sheetView>
  </sheetViews>
  <sheetFormatPr defaultColWidth="3.5" defaultRowHeight="24" customHeight="1"/>
  <cols>
    <col min="1" max="1" width="3.5" style="41"/>
    <col min="2" max="2" width="53.33203125" style="41" customWidth="1"/>
    <col min="3" max="3" width="27" style="41" customWidth="1"/>
    <col min="4" max="4" width="34.33203125" style="41" customWidth="1"/>
    <col min="5" max="5" width="38.33203125" style="41" customWidth="1"/>
    <col min="6" max="16384" width="3.5" style="41"/>
  </cols>
  <sheetData>
    <row r="1" spans="2:5" ht="16" customHeight="1"/>
    <row r="2" spans="2:5" ht="25" customHeight="1">
      <c r="B2" s="42" t="s">
        <v>127</v>
      </c>
    </row>
    <row r="3" spans="2:5" ht="16" customHeight="1">
      <c r="B3" s="43" t="s">
        <v>36</v>
      </c>
    </row>
    <row r="4" spans="2:5" ht="16" customHeight="1" thickBot="1">
      <c r="D4" s="8" t="s">
        <v>18</v>
      </c>
      <c r="E4" s="8" t="s">
        <v>170</v>
      </c>
    </row>
    <row r="5" spans="2:5" ht="16" customHeight="1">
      <c r="B5" s="44" t="s">
        <v>28</v>
      </c>
      <c r="C5" s="44"/>
      <c r="D5" s="85" t="s">
        <v>283</v>
      </c>
      <c r="E5" s="35"/>
    </row>
    <row r="6" spans="2:5" ht="16" customHeight="1">
      <c r="B6" s="45" t="s">
        <v>29</v>
      </c>
      <c r="C6" s="44" t="s">
        <v>6</v>
      </c>
      <c r="D6" s="86">
        <v>42370</v>
      </c>
      <c r="E6" s="35"/>
    </row>
    <row r="7" spans="2:5" ht="16" customHeight="1">
      <c r="B7" s="46"/>
      <c r="C7" s="44" t="s">
        <v>7</v>
      </c>
      <c r="D7" s="86">
        <v>42735</v>
      </c>
      <c r="E7" s="35"/>
    </row>
    <row r="8" spans="2:5" ht="16" customHeight="1">
      <c r="B8" s="44" t="s">
        <v>30</v>
      </c>
      <c r="C8" s="47"/>
      <c r="D8" s="87" t="s">
        <v>284</v>
      </c>
      <c r="E8" s="35"/>
    </row>
    <row r="9" spans="2:5" ht="16" customHeight="1">
      <c r="B9" s="44" t="s">
        <v>31</v>
      </c>
      <c r="C9" s="44"/>
      <c r="D9" s="86">
        <v>43462</v>
      </c>
      <c r="E9" s="35"/>
    </row>
    <row r="10" spans="2:5" ht="16" customHeight="1">
      <c r="B10" s="45" t="s">
        <v>32</v>
      </c>
      <c r="C10" s="44" t="s">
        <v>8</v>
      </c>
      <c r="D10" s="87" t="s">
        <v>234</v>
      </c>
      <c r="E10" s="35"/>
    </row>
    <row r="11" spans="2:5" ht="16" customHeight="1">
      <c r="B11" s="48" t="s">
        <v>21</v>
      </c>
      <c r="C11" s="44" t="s">
        <v>9</v>
      </c>
      <c r="D11" s="87" t="s">
        <v>234</v>
      </c>
      <c r="E11" s="35"/>
    </row>
    <row r="12" spans="2:5" ht="16" customHeight="1">
      <c r="B12" s="49"/>
      <c r="C12" s="44" t="s">
        <v>10</v>
      </c>
      <c r="D12" s="87" t="s">
        <v>290</v>
      </c>
      <c r="E12" s="35"/>
    </row>
    <row r="13" spans="2:5" ht="16" customHeight="1">
      <c r="B13" s="49"/>
      <c r="C13" s="44" t="s">
        <v>11</v>
      </c>
      <c r="D13" s="139" t="s">
        <v>12</v>
      </c>
      <c r="E13" s="35"/>
    </row>
    <row r="14" spans="2:5" ht="16" customHeight="1">
      <c r="B14" s="45" t="s">
        <v>33</v>
      </c>
      <c r="C14" s="45" t="s">
        <v>22</v>
      </c>
      <c r="D14" s="140" t="s">
        <v>285</v>
      </c>
      <c r="E14" s="35"/>
    </row>
    <row r="15" spans="2:5" ht="16" customHeight="1">
      <c r="B15" s="48" t="s">
        <v>23</v>
      </c>
      <c r="C15" s="44" t="s">
        <v>177</v>
      </c>
      <c r="D15" s="141" t="s">
        <v>286</v>
      </c>
      <c r="E15" s="35"/>
    </row>
    <row r="16" spans="2:5" ht="16" customHeight="1">
      <c r="B16" s="48"/>
      <c r="C16" s="44" t="s">
        <v>208</v>
      </c>
      <c r="D16" s="141" t="s">
        <v>287</v>
      </c>
      <c r="E16" s="35"/>
    </row>
    <row r="17" spans="2:5" ht="16" customHeight="1">
      <c r="C17" s="47" t="s">
        <v>14</v>
      </c>
      <c r="D17" s="142" t="s">
        <v>288</v>
      </c>
      <c r="E17" s="35"/>
    </row>
    <row r="18" spans="2:5" ht="16" customHeight="1">
      <c r="B18" s="44" t="s">
        <v>39</v>
      </c>
      <c r="C18" s="44"/>
      <c r="D18" s="88">
        <v>3</v>
      </c>
      <c r="E18" s="35"/>
    </row>
    <row r="19" spans="2:5" ht="16" customHeight="1">
      <c r="B19" s="44" t="s">
        <v>40</v>
      </c>
      <c r="C19" s="44"/>
      <c r="D19" s="88">
        <v>27</v>
      </c>
      <c r="E19" s="35"/>
    </row>
    <row r="20" spans="2:5" ht="16" customHeight="1">
      <c r="B20" s="45" t="s">
        <v>43</v>
      </c>
      <c r="C20" s="44" t="s">
        <v>130</v>
      </c>
      <c r="D20" s="89" t="s">
        <v>289</v>
      </c>
      <c r="E20" s="35"/>
    </row>
    <row r="21" spans="2:5" ht="16" customHeight="1">
      <c r="B21" s="46"/>
      <c r="C21" s="44" t="s">
        <v>195</v>
      </c>
      <c r="D21" s="143">
        <v>480.32400000000001</v>
      </c>
      <c r="E21" s="35"/>
    </row>
    <row r="22" spans="2:5" ht="16" customHeight="1">
      <c r="B22" s="45" t="s">
        <v>199</v>
      </c>
      <c r="C22" s="44" t="s">
        <v>16</v>
      </c>
      <c r="D22" s="87" t="s">
        <v>290</v>
      </c>
      <c r="E22" s="35"/>
    </row>
    <row r="23" spans="2:5" ht="16" customHeight="1">
      <c r="B23" s="48" t="s">
        <v>172</v>
      </c>
      <c r="C23" s="44" t="s">
        <v>17</v>
      </c>
      <c r="D23" s="87" t="s">
        <v>290</v>
      </c>
      <c r="E23" s="35"/>
    </row>
    <row r="24" spans="2:5" ht="16" customHeight="1">
      <c r="B24" s="49"/>
      <c r="C24" s="45" t="s">
        <v>27</v>
      </c>
      <c r="D24" s="87" t="s">
        <v>290</v>
      </c>
      <c r="E24" s="35" t="s">
        <v>321</v>
      </c>
    </row>
    <row r="25" spans="2:5" ht="16" customHeight="1">
      <c r="B25" s="45" t="s">
        <v>140</v>
      </c>
      <c r="C25" s="44" t="s">
        <v>137</v>
      </c>
      <c r="D25" s="90" t="s">
        <v>291</v>
      </c>
      <c r="E25" s="35"/>
    </row>
    <row r="26" spans="2:5" ht="16" customHeight="1">
      <c r="B26" s="49"/>
      <c r="C26" s="44" t="s">
        <v>139</v>
      </c>
      <c r="D26" s="91" t="s">
        <v>284</v>
      </c>
      <c r="E26" s="35"/>
    </row>
    <row r="27" spans="2:5" ht="16" customHeight="1" thickBot="1">
      <c r="B27" s="47"/>
      <c r="C27" s="44" t="s">
        <v>138</v>
      </c>
      <c r="D27" s="144" t="s">
        <v>292</v>
      </c>
      <c r="E27" s="35"/>
    </row>
    <row r="28" spans="2:5" ht="16" customHeight="1">
      <c r="B28" s="49"/>
      <c r="C28" s="49"/>
      <c r="D28" s="50"/>
    </row>
    <row r="29" spans="2:5" ht="16" customHeight="1">
      <c r="B29" s="49"/>
      <c r="C29" s="49"/>
      <c r="D29" s="50"/>
    </row>
    <row r="30" spans="2:5" ht="16" customHeight="1"/>
    <row r="31" spans="2:5" ht="16" customHeight="1"/>
    <row r="32" spans="2:5" ht="16" customHeight="1"/>
    <row r="33" ht="16" customHeight="1"/>
    <row r="34" ht="16" customHeight="1"/>
    <row r="35" ht="16" customHeight="1"/>
    <row r="36" ht="16" customHeight="1"/>
    <row r="37" ht="16" customHeight="1"/>
  </sheetData>
  <dataValidations xWindow="955" yWindow="668" count="14">
    <dataValidation type="textLength" allowBlank="1" showInputMessage="1" showErrorMessage="1" errorTitle="Non ISO currency code detected" error="Please revise according to description" promptTitle="Input 3-letter ISO currency code" prompt="Input 3-letter ISO 4217 currency code:_x000a_If unsure, visit https://en.wikipedia.org/wiki/ISO_4217" sqref="D20" xr:uid="{00000000-0002-0000-0100-000000000000}">
      <formula1>3</formula1>
      <formula2>3</formula2>
    </dataValidation>
    <dataValidation type="decimal" errorStyle="warning"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D21" xr:uid="{00000000-0002-0000-0100-000001000000}">
      <formula1>0</formula1>
      <formula2>9999999999999990000</formula2>
    </dataValidation>
    <dataValidation type="date" allowBlank="1" showInputMessage="1" showErrorMessage="1" errorTitle="Incorrect format" error="Please revise information according to specified format" promptTitle="Input date in specific format" prompt="YYYY-MM-DD" sqref="D6:D7 D9" xr:uid="{00000000-0002-0000-0100-000002000000}">
      <formula1>36161</formula1>
      <formula2>47848</formula2>
    </dataValidation>
    <dataValidation allowBlank="1" showInputMessage="1" promptTitle="Country Name" prompt="Please insert name of country here. Only text" sqref="D5" xr:uid="{00000000-0002-0000-0100-000003000000}"/>
    <dataValidation allowBlank="1" showInputMessage="1" showErrorMessage="1" promptTitle="Company name" prompt="Insert name of the Independent Administrator's company, hired to produce the EITI report" sqref="D8" xr:uid="{00000000-0002-0000-0100-000004000000}"/>
    <dataValidation allowBlank="1" showInputMessage="1" showErrorMessage="1" promptTitle="Additional sectors" prompt="If the report also considers sectors other than Oil, Gas and Mining, e.g. Forestry, Hydropower or similar, please indicate as such in this cell." sqref="D13" xr:uid="{00000000-0002-0000-0100-000005000000}"/>
    <dataValidation allowBlank="1" showInputMessage="1" showErrorMessage="1" promptTitle="EITI Report URL" prompt="Please insert direct URL to EITI Report (or report folder) on National EITI website." sqref="D14" xr:uid="{00000000-0002-0000-0100-000006000000}"/>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D15" xr:uid="{00000000-0002-0000-0100-000007000000}"/>
    <dataValidation allowBlank="1" showInputMessage="1" showErrorMessage="1" promptTitle="Additional relevant files" prompt="If several files relevant to the report exist, please indicate as such here. If several, please copy this into several rows." sqref="D17" xr:uid="{00000000-0002-0000-0100-000008000000}"/>
    <dataValidation type="decimal" errorStyle="warning" allowBlank="1" showInputMessage="1" showErrorMessage="1" errorTitle="Non-number value detected" error="Only input numbers in this cell. If additional information is appropriate, please include in appropriate columns on the right." promptTitle="Reporting government entities" prompt="Please input how many government entities reported on revenues received" sqref="D18" xr:uid="{00000000-0002-0000-0100-000009000000}">
      <formula1>0</formula1>
      <formula2>9999999999999990000</formula2>
    </dataValidation>
    <dataValidation type="decimal" errorStyle="warning" allowBlank="1" showInputMessage="1" showErrorMessage="1" errorTitle="Non-number value detected" error="Only input numbers in this cell. If additional information is appropriate, please include in appropriate columns on the right." promptTitle="Reporting companies" prompt="Please input the number of companies reporting on payments to the government" sqref="D19" xr:uid="{00000000-0002-0000-0100-00000A000000}">
      <formula1>0</formula1>
      <formula2>9999999999999990000</formula2>
    </dataValidation>
    <dataValidation allowBlank="1" showInputMessage="1" showErrorMessage="1" promptTitle="Open data policy" prompt="Please insert direct URL to Open data policy on National EITI website." sqref="D16" xr:uid="{00000000-0002-0000-0100-00000B000000}"/>
    <dataValidation type="list" showInputMessage="1" showErrorMessage="1" errorTitle="Invalid entry" error="_x000a_Please choose among the following:_x000a__x000a_Yes_x000a_No_x000a_Not applicable" promptTitle="Choose among the following" prompt="_x000a_Yes_x000a_No_x000a_Not applicable" sqref="D22:D24 D10:D12" xr:uid="{00000000-0002-0000-0100-00000C000000}">
      <formula1>"Yes,No,Not applicable,&lt;choose option&gt;"</formula1>
    </dataValidation>
    <dataValidation type="list" showDropDown="1" showInputMessage="1" showErrorMessage="1" errorTitle="Please do not edit these cells" error="Please do not edit these cells" sqref="C1:C12 C14:C16 A1:B29 C18:C29 D28:E30 D1:E4" xr:uid="{00000000-0002-0000-0100-00000D000000}">
      <formula1>"#ERROR!"</formula1>
    </dataValidation>
  </dataValidations>
  <hyperlinks>
    <hyperlink ref="D14" r:id="rId1" xr:uid="{00000000-0004-0000-0100-000000000000}"/>
    <hyperlink ref="D15" r:id="rId2" xr:uid="{00000000-0004-0000-0100-000001000000}"/>
    <hyperlink ref="D16" r:id="rId3" xr:uid="{00000000-0004-0000-0100-000002000000}"/>
    <hyperlink ref="D17" r:id="rId4" xr:uid="{00000000-0004-0000-0100-000003000000}"/>
    <hyperlink ref="D27" r:id="rId5" xr:uid="{00000000-0004-0000-0100-000004000000}"/>
  </hyperlinks>
  <pageMargins left="0.75" right="0.75" top="1" bottom="1" header="0.5" footer="0.5"/>
  <pageSetup paperSize="9" scale="66" orientation="landscape" horizontalDpi="2400" verticalDpi="24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60"/>
  <sheetViews>
    <sheetView showGridLines="0" topLeftCell="A10" zoomScale="85" zoomScaleNormal="85" workbookViewId="0">
      <selection activeCell="C20" sqref="C20"/>
    </sheetView>
  </sheetViews>
  <sheetFormatPr defaultColWidth="3.5" defaultRowHeight="24" customHeight="1"/>
  <cols>
    <col min="1" max="1" width="3.5" style="41"/>
    <col min="2" max="2" width="53.5" style="41" customWidth="1"/>
    <col min="3" max="3" width="52.5" style="41" bestFit="1" customWidth="1"/>
    <col min="4" max="4" width="26.25" style="41" customWidth="1"/>
    <col min="5" max="5" width="15.08203125" style="41" bestFit="1" customWidth="1"/>
    <col min="6" max="6" width="32.83203125" style="41" bestFit="1" customWidth="1"/>
    <col min="7" max="7" width="32.08203125" style="41" customWidth="1"/>
    <col min="8" max="8" width="46.5" style="41" customWidth="1"/>
    <col min="9" max="16384" width="3.5" style="41"/>
  </cols>
  <sheetData>
    <row r="1" spans="2:8" ht="16" customHeight="1"/>
    <row r="2" spans="2:8" ht="25" customHeight="1">
      <c r="B2" s="42" t="s">
        <v>19</v>
      </c>
      <c r="C2" s="5"/>
      <c r="E2" s="8"/>
    </row>
    <row r="3" spans="2:8" ht="16" customHeight="1">
      <c r="B3" s="51"/>
      <c r="E3" s="8"/>
    </row>
    <row r="4" spans="2:8" ht="15" customHeight="1" thickBot="1">
      <c r="D4" s="8" t="s">
        <v>18</v>
      </c>
      <c r="E4" s="8" t="s">
        <v>141</v>
      </c>
      <c r="F4" s="9" t="s">
        <v>171</v>
      </c>
      <c r="G4" s="8" t="s">
        <v>170</v>
      </c>
      <c r="H4" s="33"/>
    </row>
    <row r="5" spans="2:8" ht="16.5" customHeight="1" thickBot="1">
      <c r="B5" s="45" t="s">
        <v>215</v>
      </c>
      <c r="C5" s="44" t="s">
        <v>183</v>
      </c>
      <c r="D5" s="83">
        <v>130835000000</v>
      </c>
      <c r="E5" s="106" t="s">
        <v>289</v>
      </c>
      <c r="F5" s="54" t="s">
        <v>293</v>
      </c>
      <c r="G5" s="35"/>
    </row>
    <row r="6" spans="2:8" ht="16.5" customHeight="1">
      <c r="B6" s="53" t="s">
        <v>142</v>
      </c>
      <c r="C6" s="44" t="s">
        <v>180</v>
      </c>
      <c r="D6" s="84">
        <v>5067293000000</v>
      </c>
      <c r="E6" s="106" t="s">
        <v>289</v>
      </c>
      <c r="F6" s="54" t="s">
        <v>293</v>
      </c>
      <c r="G6" s="35"/>
    </row>
    <row r="7" spans="2:8" ht="16.5" customHeight="1">
      <c r="C7" s="55" t="s">
        <v>181</v>
      </c>
      <c r="D7" s="84">
        <v>51805366025</v>
      </c>
      <c r="E7" s="107" t="s">
        <v>289</v>
      </c>
      <c r="F7" s="54" t="s">
        <v>317</v>
      </c>
      <c r="G7" s="35"/>
    </row>
    <row r="8" spans="2:8" ht="16.5" customHeight="1">
      <c r="B8" s="49"/>
      <c r="C8" s="44" t="s">
        <v>182</v>
      </c>
      <c r="D8" s="84">
        <v>1056900000000</v>
      </c>
      <c r="E8" s="107" t="s">
        <v>289</v>
      </c>
      <c r="F8" s="152" t="s">
        <v>318</v>
      </c>
      <c r="G8" s="35"/>
    </row>
    <row r="9" spans="2:8" ht="16.5" customHeight="1">
      <c r="B9" s="49"/>
      <c r="C9" s="44" t="s">
        <v>184</v>
      </c>
      <c r="D9" s="84">
        <v>400501500</v>
      </c>
      <c r="E9" s="107" t="s">
        <v>191</v>
      </c>
      <c r="F9" s="152" t="s">
        <v>294</v>
      </c>
      <c r="G9" s="35"/>
    </row>
    <row r="10" spans="2:8" ht="16.5" customHeight="1">
      <c r="B10" s="49"/>
      <c r="C10" s="44" t="s">
        <v>185</v>
      </c>
      <c r="D10" s="84">
        <v>1791723700</v>
      </c>
      <c r="E10" s="107" t="s">
        <v>191</v>
      </c>
      <c r="F10" s="152" t="s">
        <v>294</v>
      </c>
      <c r="G10" s="35"/>
    </row>
    <row r="11" spans="2:8" ht="16" customHeight="1">
      <c r="B11" s="45" t="s">
        <v>216</v>
      </c>
      <c r="C11" s="44" t="s">
        <v>201</v>
      </c>
      <c r="D11" s="84">
        <v>428743</v>
      </c>
      <c r="E11" s="136" t="s">
        <v>204</v>
      </c>
      <c r="F11" s="54" t="s">
        <v>301</v>
      </c>
      <c r="G11" s="35" t="s">
        <v>302</v>
      </c>
    </row>
    <row r="12" spans="2:8" ht="16" customHeight="1">
      <c r="B12" s="53" t="s">
        <v>142</v>
      </c>
      <c r="C12" s="44" t="s">
        <v>203</v>
      </c>
      <c r="D12" s="84">
        <v>124540159745</v>
      </c>
      <c r="E12" s="107" t="s">
        <v>289</v>
      </c>
      <c r="F12" s="54" t="s">
        <v>301</v>
      </c>
      <c r="G12" s="35"/>
    </row>
    <row r="13" spans="2:8" ht="16" customHeight="1">
      <c r="B13" s="56"/>
      <c r="C13" s="145" t="s">
        <v>295</v>
      </c>
      <c r="D13" s="84">
        <v>638</v>
      </c>
      <c r="E13" s="136" t="s">
        <v>204</v>
      </c>
      <c r="F13" s="54" t="s">
        <v>301</v>
      </c>
      <c r="G13" s="35" t="s">
        <v>302</v>
      </c>
    </row>
    <row r="14" spans="2:8" ht="16" customHeight="1">
      <c r="B14" s="56"/>
      <c r="C14" s="145" t="s">
        <v>296</v>
      </c>
      <c r="D14" s="84">
        <v>1388162093</v>
      </c>
      <c r="E14" s="107" t="s">
        <v>289</v>
      </c>
      <c r="F14" s="54" t="s">
        <v>301</v>
      </c>
      <c r="G14" s="35"/>
    </row>
    <row r="15" spans="2:8" ht="16" customHeight="1">
      <c r="B15" s="56"/>
      <c r="C15" s="145" t="s">
        <v>297</v>
      </c>
      <c r="D15" s="84">
        <v>6519</v>
      </c>
      <c r="E15" s="136" t="s">
        <v>204</v>
      </c>
      <c r="F15" s="54" t="s">
        <v>301</v>
      </c>
      <c r="G15" s="35"/>
    </row>
    <row r="16" spans="2:8" ht="16" customHeight="1">
      <c r="B16"/>
      <c r="C16" s="145" t="s">
        <v>298</v>
      </c>
      <c r="D16" s="84">
        <v>32797460563</v>
      </c>
      <c r="E16" s="107" t="s">
        <v>289</v>
      </c>
      <c r="F16" s="54" t="s">
        <v>301</v>
      </c>
      <c r="G16" s="35"/>
    </row>
    <row r="17" spans="2:7" ht="16" customHeight="1">
      <c r="B17"/>
      <c r="C17" s="44" t="s">
        <v>299</v>
      </c>
      <c r="D17" s="84">
        <v>8901</v>
      </c>
      <c r="E17" s="136" t="s">
        <v>204</v>
      </c>
      <c r="F17" s="54" t="s">
        <v>301</v>
      </c>
      <c r="G17" s="35"/>
    </row>
    <row r="18" spans="2:7" ht="16" customHeight="1">
      <c r="B18"/>
      <c r="C18" s="44" t="s">
        <v>300</v>
      </c>
      <c r="D18" s="84">
        <v>2533696176</v>
      </c>
      <c r="E18" s="107" t="s">
        <v>289</v>
      </c>
      <c r="F18" s="54" t="s">
        <v>301</v>
      </c>
      <c r="G18" s="35"/>
    </row>
    <row r="19" spans="2:7" ht="16" customHeight="1">
      <c r="B19"/>
      <c r="C19" s="44" t="s">
        <v>326</v>
      </c>
      <c r="D19" s="84">
        <v>129230.89928</v>
      </c>
      <c r="E19" s="136" t="s">
        <v>327</v>
      </c>
      <c r="F19" s="54" t="s">
        <v>301</v>
      </c>
      <c r="G19" s="35"/>
    </row>
    <row r="20" spans="2:7" ht="16" customHeight="1">
      <c r="B20"/>
      <c r="C20" s="44" t="s">
        <v>328</v>
      </c>
      <c r="D20" s="84">
        <v>54050165320</v>
      </c>
      <c r="E20" s="107" t="s">
        <v>289</v>
      </c>
      <c r="F20" s="54" t="s">
        <v>301</v>
      </c>
      <c r="G20" s="35"/>
    </row>
    <row r="21" spans="2:7" ht="16" customHeight="1">
      <c r="B21" s="45" t="s">
        <v>217</v>
      </c>
      <c r="C21" s="44" t="s">
        <v>201</v>
      </c>
      <c r="D21" s="84">
        <v>384274</v>
      </c>
      <c r="E21" s="136" t="s">
        <v>204</v>
      </c>
      <c r="F21" s="54" t="s">
        <v>303</v>
      </c>
      <c r="G21" s="35" t="s">
        <v>302</v>
      </c>
    </row>
    <row r="22" spans="2:7" ht="16" customHeight="1">
      <c r="B22" s="53" t="s">
        <v>142</v>
      </c>
      <c r="C22" s="44" t="s">
        <v>203</v>
      </c>
      <c r="D22" s="84">
        <v>169990791565</v>
      </c>
      <c r="E22" s="107" t="s">
        <v>289</v>
      </c>
      <c r="F22" s="54" t="s">
        <v>303</v>
      </c>
      <c r="G22" s="35"/>
    </row>
    <row r="23" spans="2:7" ht="16" customHeight="1">
      <c r="B23" s="56"/>
      <c r="C23" s="145" t="s">
        <v>295</v>
      </c>
      <c r="D23" s="84">
        <v>565</v>
      </c>
      <c r="E23" s="136" t="s">
        <v>204</v>
      </c>
      <c r="F23" s="54" t="s">
        <v>303</v>
      </c>
      <c r="G23" s="35" t="s">
        <v>302</v>
      </c>
    </row>
    <row r="24" spans="2:7" ht="16" customHeight="1">
      <c r="B24" s="56"/>
      <c r="C24" s="145" t="s">
        <v>296</v>
      </c>
      <c r="D24" s="84">
        <v>3341498488</v>
      </c>
      <c r="E24" s="107" t="s">
        <v>289</v>
      </c>
      <c r="F24" s="54" t="s">
        <v>303</v>
      </c>
      <c r="G24" s="35"/>
    </row>
    <row r="25" spans="2:7" ht="16" customHeight="1">
      <c r="B25" s="56"/>
      <c r="C25" s="145" t="s">
        <v>297</v>
      </c>
      <c r="D25" s="84">
        <v>5280</v>
      </c>
      <c r="E25" s="136" t="s">
        <v>204</v>
      </c>
      <c r="F25" s="54" t="s">
        <v>303</v>
      </c>
      <c r="G25" s="35"/>
    </row>
    <row r="26" spans="2:7" ht="16" customHeight="1">
      <c r="B26" s="56"/>
      <c r="C26" s="145" t="s">
        <v>298</v>
      </c>
      <c r="D26" s="84">
        <v>24283556971</v>
      </c>
      <c r="E26" s="107" t="s">
        <v>289</v>
      </c>
      <c r="F26" s="54" t="s">
        <v>303</v>
      </c>
      <c r="G26" s="35"/>
    </row>
    <row r="27" spans="2:7" ht="16" customHeight="1">
      <c r="B27" s="56"/>
      <c r="C27" s="44" t="s">
        <v>299</v>
      </c>
      <c r="D27" s="84">
        <v>9256</v>
      </c>
      <c r="E27" s="136" t="s">
        <v>204</v>
      </c>
      <c r="F27" s="54" t="s">
        <v>303</v>
      </c>
      <c r="G27" s="35"/>
    </row>
    <row r="28" spans="2:7" ht="16" customHeight="1">
      <c r="B28" s="56"/>
      <c r="C28" s="44" t="s">
        <v>300</v>
      </c>
      <c r="D28" s="84">
        <v>4612821994</v>
      </c>
      <c r="E28" s="107" t="s">
        <v>289</v>
      </c>
      <c r="F28" s="54" t="s">
        <v>303</v>
      </c>
      <c r="G28" s="35"/>
    </row>
    <row r="29" spans="2:7" ht="16" customHeight="1">
      <c r="B29" s="155"/>
      <c r="C29" s="44" t="s">
        <v>200</v>
      </c>
      <c r="D29" s="147">
        <v>100</v>
      </c>
      <c r="E29" s="150" t="s">
        <v>204</v>
      </c>
      <c r="F29" s="54" t="s">
        <v>303</v>
      </c>
      <c r="G29" s="35"/>
    </row>
    <row r="30" spans="2:7" ht="16" customHeight="1">
      <c r="B30"/>
      <c r="C30" s="44" t="s">
        <v>202</v>
      </c>
      <c r="D30" s="84">
        <v>272099496</v>
      </c>
      <c r="E30" s="107" t="s">
        <v>289</v>
      </c>
      <c r="F30" s="54" t="s">
        <v>303</v>
      </c>
      <c r="G30" s="35"/>
    </row>
    <row r="31" spans="2:7" ht="16" customHeight="1">
      <c r="B31"/>
      <c r="C31" s="44" t="s">
        <v>326</v>
      </c>
      <c r="D31" s="84">
        <v>127054</v>
      </c>
      <c r="E31" s="150" t="s">
        <v>327</v>
      </c>
      <c r="F31" s="54" t="s">
        <v>303</v>
      </c>
      <c r="G31" s="35"/>
    </row>
    <row r="32" spans="2:7" ht="16" customHeight="1">
      <c r="B32"/>
      <c r="C32" s="44" t="s">
        <v>328</v>
      </c>
      <c r="D32" s="84">
        <v>62857171312</v>
      </c>
      <c r="E32" s="107" t="s">
        <v>289</v>
      </c>
      <c r="F32" s="54" t="s">
        <v>303</v>
      </c>
      <c r="G32" s="35"/>
    </row>
    <row r="33" spans="2:7" ht="16" customHeight="1">
      <c r="B33" s="45" t="s">
        <v>218</v>
      </c>
      <c r="C33" s="44" t="s">
        <v>186</v>
      </c>
      <c r="D33" s="168" t="s">
        <v>290</v>
      </c>
      <c r="E33" s="169"/>
      <c r="F33" s="54" t="s">
        <v>304</v>
      </c>
      <c r="G33" s="35"/>
    </row>
    <row r="34" spans="2:7" ht="16" customHeight="1">
      <c r="B34" s="48" t="s">
        <v>135</v>
      </c>
      <c r="C34" s="44" t="s">
        <v>41</v>
      </c>
      <c r="D34" s="170"/>
      <c r="E34" s="171"/>
      <c r="F34" s="57"/>
      <c r="G34" s="35"/>
    </row>
    <row r="35" spans="2:7" ht="16" customHeight="1">
      <c r="B35" s="49"/>
      <c r="C35" s="44" t="s">
        <v>136</v>
      </c>
      <c r="D35" s="170" t="s">
        <v>320</v>
      </c>
      <c r="E35" s="171"/>
      <c r="F35" s="153" t="s">
        <v>319</v>
      </c>
      <c r="G35" s="35"/>
    </row>
    <row r="36" spans="2:7" ht="16" customHeight="1">
      <c r="B36" s="48"/>
      <c r="C36" s="44" t="s">
        <v>146</v>
      </c>
      <c r="D36" s="170"/>
      <c r="E36" s="171"/>
      <c r="F36" s="153" t="s">
        <v>13</v>
      </c>
      <c r="G36" s="35"/>
    </row>
    <row r="37" spans="2:7" ht="16" customHeight="1">
      <c r="B37" s="59" t="s">
        <v>219</v>
      </c>
      <c r="C37" s="60" t="s">
        <v>209</v>
      </c>
      <c r="D37" s="172" t="s">
        <v>305</v>
      </c>
      <c r="E37" s="173"/>
      <c r="F37" s="154" t="s">
        <v>13</v>
      </c>
      <c r="G37" s="35"/>
    </row>
    <row r="38" spans="2:7" ht="16" customHeight="1">
      <c r="B38" s="48" t="s">
        <v>147</v>
      </c>
      <c r="C38" s="60" t="s">
        <v>210</v>
      </c>
      <c r="D38" s="172" t="s">
        <v>316</v>
      </c>
      <c r="E38" s="173"/>
      <c r="F38" s="154" t="s">
        <v>306</v>
      </c>
      <c r="G38" s="35"/>
    </row>
    <row r="39" spans="2:7" ht="16" customHeight="1">
      <c r="B39" s="61"/>
      <c r="C39" s="44" t="s">
        <v>143</v>
      </c>
      <c r="D39" s="170" t="s">
        <v>12</v>
      </c>
      <c r="E39" s="171"/>
      <c r="F39" s="58" t="s">
        <v>131</v>
      </c>
      <c r="G39" s="35"/>
    </row>
    <row r="40" spans="2:7" ht="16" customHeight="1">
      <c r="B40" s="59" t="s">
        <v>220</v>
      </c>
      <c r="C40" s="60" t="s">
        <v>20</v>
      </c>
      <c r="D40" s="172" t="s">
        <v>307</v>
      </c>
      <c r="E40" s="173"/>
      <c r="F40" s="54" t="s">
        <v>308</v>
      </c>
      <c r="G40" s="35"/>
    </row>
    <row r="41" spans="2:7" ht="16" customHeight="1">
      <c r="B41" s="59" t="s">
        <v>221</v>
      </c>
      <c r="C41" s="60" t="s">
        <v>42</v>
      </c>
      <c r="D41" s="172" t="s">
        <v>309</v>
      </c>
      <c r="E41" s="173"/>
      <c r="F41" s="154" t="s">
        <v>310</v>
      </c>
      <c r="G41" s="35"/>
    </row>
    <row r="42" spans="2:7" ht="16" customHeight="1">
      <c r="B42" s="59" t="s">
        <v>222</v>
      </c>
      <c r="C42" s="60" t="s">
        <v>144</v>
      </c>
      <c r="D42" s="168" t="s">
        <v>290</v>
      </c>
      <c r="E42" s="169"/>
      <c r="F42" s="54" t="s">
        <v>311</v>
      </c>
      <c r="G42" s="35"/>
    </row>
    <row r="43" spans="2:7" ht="16" customHeight="1">
      <c r="B43" s="8" t="s">
        <v>133</v>
      </c>
      <c r="C43" s="60" t="s">
        <v>145</v>
      </c>
      <c r="D43" s="168" t="s">
        <v>290</v>
      </c>
      <c r="E43" s="169"/>
      <c r="F43" s="57"/>
      <c r="G43" s="35"/>
    </row>
    <row r="44" spans="2:7" ht="39" customHeight="1">
      <c r="C44" s="60" t="s">
        <v>132</v>
      </c>
      <c r="D44" s="166" t="s">
        <v>312</v>
      </c>
      <c r="E44" s="167"/>
      <c r="F44" s="153" t="s">
        <v>313</v>
      </c>
      <c r="G44" s="35"/>
    </row>
    <row r="45" spans="2:7" ht="16" customHeight="1">
      <c r="B45" s="62"/>
      <c r="C45" s="62"/>
      <c r="D45" s="63"/>
      <c r="E45" s="63"/>
      <c r="F45" s="63"/>
    </row>
    <row r="46" spans="2:7" ht="16" customHeight="1" thickBot="1">
      <c r="D46" s="164" t="s">
        <v>37</v>
      </c>
      <c r="E46" s="165"/>
    </row>
    <row r="47" spans="2:7" ht="16" customHeight="1">
      <c r="B47" s="45" t="s">
        <v>223</v>
      </c>
      <c r="C47" s="44" t="s">
        <v>148</v>
      </c>
      <c r="D47" s="174" t="s">
        <v>234</v>
      </c>
      <c r="E47" s="175"/>
      <c r="F47" s="52" t="s">
        <v>322</v>
      </c>
      <c r="G47" s="35"/>
    </row>
    <row r="48" spans="2:7" ht="16" customHeight="1">
      <c r="B48" s="53" t="s">
        <v>142</v>
      </c>
      <c r="C48" s="44" t="s">
        <v>150</v>
      </c>
      <c r="D48" s="84" t="s">
        <v>15</v>
      </c>
      <c r="E48" s="136" t="s">
        <v>193</v>
      </c>
      <c r="F48" s="54" t="s">
        <v>134</v>
      </c>
      <c r="G48" s="35"/>
    </row>
    <row r="49" spans="2:7" ht="16" customHeight="1">
      <c r="C49" s="44" t="s">
        <v>151</v>
      </c>
      <c r="D49" s="84" t="s">
        <v>15</v>
      </c>
      <c r="E49" s="107" t="s">
        <v>191</v>
      </c>
      <c r="F49" s="54" t="s">
        <v>134</v>
      </c>
      <c r="G49" s="35"/>
    </row>
    <row r="50" spans="2:7" ht="16" customHeight="1">
      <c r="B50" s="45" t="s">
        <v>224</v>
      </c>
      <c r="C50" s="44" t="s">
        <v>148</v>
      </c>
      <c r="D50" s="168" t="s">
        <v>234</v>
      </c>
      <c r="E50" s="169"/>
      <c r="F50" s="151" t="s">
        <v>324</v>
      </c>
      <c r="G50" s="35"/>
    </row>
    <row r="51" spans="2:7" ht="16" customHeight="1">
      <c r="B51" s="53" t="s">
        <v>142</v>
      </c>
      <c r="C51" s="44" t="s">
        <v>152</v>
      </c>
      <c r="D51" s="84" t="s">
        <v>15</v>
      </c>
      <c r="E51" s="107" t="s">
        <v>191</v>
      </c>
      <c r="F51" s="54" t="s">
        <v>134</v>
      </c>
      <c r="G51" s="35"/>
    </row>
    <row r="52" spans="2:7" ht="16" customHeight="1">
      <c r="B52" s="45" t="s">
        <v>225</v>
      </c>
      <c r="C52" s="47" t="s">
        <v>149</v>
      </c>
      <c r="D52" s="168" t="s">
        <v>290</v>
      </c>
      <c r="E52" s="169"/>
      <c r="F52" s="54" t="s">
        <v>314</v>
      </c>
      <c r="G52" s="35"/>
    </row>
    <row r="53" spans="2:7" ht="16" customHeight="1">
      <c r="B53" s="53" t="s">
        <v>142</v>
      </c>
      <c r="C53" s="44" t="s">
        <v>152</v>
      </c>
      <c r="D53" s="84">
        <v>2420935190</v>
      </c>
      <c r="E53" s="107" t="s">
        <v>289</v>
      </c>
      <c r="F53" s="54" t="s">
        <v>314</v>
      </c>
      <c r="G53" s="35"/>
    </row>
    <row r="54" spans="2:7" ht="16" customHeight="1">
      <c r="B54" s="45" t="s">
        <v>226</v>
      </c>
      <c r="C54" s="47" t="s">
        <v>153</v>
      </c>
      <c r="D54" s="168" t="s">
        <v>234</v>
      </c>
      <c r="E54" s="169"/>
      <c r="F54" s="151" t="s">
        <v>324</v>
      </c>
      <c r="G54" s="35" t="s">
        <v>323</v>
      </c>
    </row>
    <row r="55" spans="2:7" ht="16" customHeight="1">
      <c r="B55" s="53" t="s">
        <v>142</v>
      </c>
      <c r="C55" s="44" t="s">
        <v>152</v>
      </c>
      <c r="D55" s="84" t="s">
        <v>15</v>
      </c>
      <c r="E55" s="107" t="s">
        <v>191</v>
      </c>
      <c r="F55" s="54" t="s">
        <v>134</v>
      </c>
      <c r="G55" s="35"/>
    </row>
    <row r="56" spans="2:7" ht="16" customHeight="1">
      <c r="B56" s="45" t="s">
        <v>227</v>
      </c>
      <c r="C56" s="47" t="s">
        <v>154</v>
      </c>
      <c r="D56" s="168" t="s">
        <v>290</v>
      </c>
      <c r="E56" s="169"/>
      <c r="F56" s="54" t="s">
        <v>315</v>
      </c>
      <c r="G56" s="35"/>
    </row>
    <row r="57" spans="2:7" ht="16" customHeight="1" thickBot="1">
      <c r="B57" s="53" t="s">
        <v>142</v>
      </c>
      <c r="C57" s="44" t="s">
        <v>152</v>
      </c>
      <c r="D57" s="84">
        <v>89749000</v>
      </c>
      <c r="E57" s="108" t="s">
        <v>289</v>
      </c>
      <c r="F57" s="54" t="s">
        <v>315</v>
      </c>
      <c r="G57" s="35"/>
    </row>
    <row r="58" spans="2:7" ht="16" customHeight="1">
      <c r="B58" s="45" t="s">
        <v>228</v>
      </c>
      <c r="C58" s="47" t="s">
        <v>155</v>
      </c>
      <c r="D58" s="168" t="s">
        <v>290</v>
      </c>
      <c r="E58" s="169"/>
      <c r="F58" s="54" t="s">
        <v>325</v>
      </c>
      <c r="G58" s="35"/>
    </row>
    <row r="59" spans="2:7" ht="16" customHeight="1" thickBot="1">
      <c r="B59" s="64" t="s">
        <v>142</v>
      </c>
      <c r="C59" s="44" t="s">
        <v>152</v>
      </c>
      <c r="D59" s="92">
        <v>47127542000</v>
      </c>
      <c r="E59" s="108" t="s">
        <v>289</v>
      </c>
      <c r="F59" s="54" t="s">
        <v>325</v>
      </c>
      <c r="G59" s="156"/>
    </row>
    <row r="60" spans="2:7" ht="16" customHeight="1">
      <c r="B60" s="122"/>
    </row>
  </sheetData>
  <mergeCells count="19">
    <mergeCell ref="D58:E58"/>
    <mergeCell ref="D47:E47"/>
    <mergeCell ref="D50:E50"/>
    <mergeCell ref="D52:E52"/>
    <mergeCell ref="D54:E54"/>
    <mergeCell ref="D56:E56"/>
    <mergeCell ref="D46:E46"/>
    <mergeCell ref="D44:E44"/>
    <mergeCell ref="D33:E33"/>
    <mergeCell ref="D34:E34"/>
    <mergeCell ref="D35:E35"/>
    <mergeCell ref="D36:E36"/>
    <mergeCell ref="D37:E37"/>
    <mergeCell ref="D38:E38"/>
    <mergeCell ref="D39:E39"/>
    <mergeCell ref="D40:E40"/>
    <mergeCell ref="D41:E41"/>
    <mergeCell ref="D42:E42"/>
    <mergeCell ref="D43:E43"/>
  </mergeCells>
  <dataValidations xWindow="1241" yWindow="758" count="29">
    <dataValidation allowBlank="1" sqref="F34 F43" xr:uid="{00000000-0002-0000-0200-000000000000}"/>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9" xr:uid="{00000000-0002-0000-0200-000001000000}">
      <formula1>2</formula1>
    </dataValidation>
    <dataValidation type="textLength" operator="equal" showInputMessage="1" showErrorMessage="1" errorTitle="Invalid entry" error="Invalid entry" promptTitle="Please input unit" prompt="Please input currency according to 3-letter ISO currency code." sqref="E16 E18 E26 E22 E57 E5:E10 E20 E12 E14 E59 E49 E53 E55 E51 E24 E28 E30 E32" xr:uid="{00000000-0002-0000-0200-000002000000}">
      <formula1>3</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5" xr:uid="{00000000-0002-0000-0200-000003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6" xr:uid="{00000000-0002-0000-0200-000004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7" xr:uid="{00000000-0002-0000-0200-000005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8" xr:uid="{00000000-0002-0000-0200-000006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48:D49 D11:D32" xr:uid="{00000000-0002-0000-0200-000007000000}">
      <formula1>0</formula1>
    </dataValidation>
    <dataValidation allowBlank="1" showInputMessage="1" showErrorMessage="1" promptTitle="If no, provide explanation" prompt="If EI revenues are not recorded in government accounts or budgets, please specify why or any additional related comments here." sqref="D34:E34" xr:uid="{00000000-0002-0000-0200-000008000000}"/>
    <dataValidation allowBlank="1" showInputMessage="1" promptTitle="Source" prompt="Please insert source of information, either as section in EITI report, or direct URL to external source." sqref="F39:F40 F5:F33" xr:uid="{00000000-0002-0000-0200-000009000000}"/>
    <dataValidation allowBlank="1" showInputMessage="1" promptTitle="Government accounts/budget" prompt="Please input name of government accounts/budget, containing revenues from extractive industries." sqref="D35:E35" xr:uid="{00000000-0002-0000-0200-00000A000000}"/>
    <dataValidation allowBlank="1" showInputMessage="1" promptTitle="Government accounts/budget URL" prompt="Please input direct URL to government accounts/budget, containing revenues from extractive industries." sqref="F35" xr:uid="{00000000-0002-0000-0200-00000B000000}"/>
    <dataValidation allowBlank="1" showInputMessage="1" promptTitle="Other financial reports" prompt="Please input name of other documents, containing revenues from extractive industries." sqref="D36:E36" xr:uid="{00000000-0002-0000-0200-00000C000000}"/>
    <dataValidation allowBlank="1" showInputMessage="1" promptTitle="Other reports URL" prompt="Please input direct URL to other documents containing revenues from extractive industries." sqref="F36" xr:uid="{00000000-0002-0000-0200-00000D000000}"/>
    <dataValidation allowBlank="1" showInputMessage="1" showErrorMessage="1" promptTitle="Registry URL" prompt="Please insert direct URL to the registry._x000a_Any additional information, please include in comment section" sqref="F44 F37:F38 F41" xr:uid="{00000000-0002-0000-0200-00000E000000}"/>
    <dataValidation allowBlank="1" showInputMessage="1" promptTitle="If no, provide explanation" prompt="If registries are incomplete or missing, please specify why or any additional related comments here." sqref="D39:E39" xr:uid="{00000000-0002-0000-0200-00000F000000}"/>
    <dataValidation allowBlank="1" showInputMessage="1" promptTitle="Allocation of licences" prompt="Please input name of the source for information on allocation and/or transfer of licences" sqref="D40:E40" xr:uid="{00000000-0002-0000-0200-000010000000}"/>
    <dataValidation allowBlank="1" showInputMessage="1" promptTitle="Source" prompt="Please insert source of information, as section in EITI report" sqref="F42 F47:F59" xr:uid="{00000000-0002-0000-0200-000011000000}"/>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Social expenditure" prompt="Please input only numbers in this cell. If other information is required, include this in comment section" sqref="D53" xr:uid="{00000000-0002-0000-0200-000012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ransportation revenues" prompt="Please input only numbers in this cell. If other information is required, include this in comment section" sqref="D55" xr:uid="{00000000-0002-0000-0200-000013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Sub-national payments" prompt="Please input only numbers in this cell. If other information is required, include this in comment section" sqref="D57" xr:uid="{00000000-0002-0000-0200-000014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Sub-national transfers" prompt="Please input only numbers in this cell. If other information is required, include this in comment section" sqref="D59" xr:uid="{00000000-0002-0000-0200-000015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0" xr:uid="{00000000-0002-0000-0200-000016000000}">
      <formula1>2</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E21 E11 E19 E13 E15 E17 E23 E27 E48 E25 E29 E31" xr:uid="{00000000-0002-0000-0200-000017000000}">
      <formula1>"&lt;Select unit&gt;,Sm3,Sm3 o.e.,Barrels,Tonnes,oz,carats,Scf"</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frastructure and barter" prompt="Please input only numbers in this cell. If other information is required, include this in comment section" sqref="D51" xr:uid="{00000000-0002-0000-0200-000018000000}">
      <formula1>2</formula1>
    </dataValidation>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D33:E33 D42:E43 D47:E47 D50:E50 D52:E52 D54:E54 D58:E58 D56:E56" xr:uid="{00000000-0002-0000-0200-000019000000}">
      <formula1>"Yes,No,Partially,Not applicable,&lt;choose option&gt;"</formula1>
    </dataValidation>
    <dataValidation allowBlank="1" showInputMessage="1" promptTitle="Name of register" prompt="Please input name of register" sqref="D44:E44 D37:E38 D41:E41" xr:uid="{00000000-0002-0000-0200-00001A000000}"/>
    <dataValidation type="list" showDropDown="1" showInputMessage="1" showErrorMessage="1" errorTitle="Please do not edit these cells" error="Please do not edit these cells" sqref="C33:C44 C47:C59 C5:C10 B1:B1048576" xr:uid="{00000000-0002-0000-0200-00001B000000}">
      <formula1>"#ERROR!"</formula1>
    </dataValidation>
    <dataValidation type="custom" allowBlank="1" showInputMessage="1" showErrorMessage="1" errorTitle="Volume or value not specified" error="Please indicate whether volume or value, by including _x000a_&quot;, volume&quot; or &quot;, value&quot; at the end." promptTitle="Commodity volume/value" prompt="Please insert commodity, and specify whether volume or value, by including &quot;, volume&quot; or &quot;, value&quot; at the end." sqref="C11:C32" xr:uid="{00000000-0002-0000-0200-00001C000000}">
      <formula1>OR(ISNUMBER(SEARCH(", volume",C11)),ISNUMBER(SEARCH(", value",C11)))</formula1>
    </dataValidation>
  </dataValidations>
  <hyperlinks>
    <hyperlink ref="F9" r:id="rId1" xr:uid="{00000000-0004-0000-0200-000000000000}"/>
    <hyperlink ref="F10" r:id="rId2" xr:uid="{00000000-0004-0000-0200-000001000000}"/>
    <hyperlink ref="F38" r:id="rId3" xr:uid="{00000000-0004-0000-0200-000002000000}"/>
    <hyperlink ref="F44" r:id="rId4" xr:uid="{00000000-0004-0000-0200-000003000000}"/>
    <hyperlink ref="F8" r:id="rId5" xr:uid="{00000000-0004-0000-0200-000004000000}"/>
    <hyperlink ref="F35" r:id="rId6" xr:uid="{00000000-0004-0000-0200-000005000000}"/>
  </hyperlinks>
  <pageMargins left="0.75" right="0.75" top="1" bottom="1" header="0.5" footer="0.5"/>
  <pageSetup paperSize="9" scale="52" orientation="landscape" horizontalDpi="2400" verticalDpi="2400"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16"/>
  <sheetViews>
    <sheetView topLeftCell="A43" zoomScale="53" zoomScaleNormal="85" workbookViewId="0">
      <selection activeCell="E5" sqref="E5"/>
    </sheetView>
  </sheetViews>
  <sheetFormatPr defaultColWidth="10.83203125" defaultRowHeight="15.5"/>
  <cols>
    <col min="1" max="1" width="3.58203125" style="65" customWidth="1"/>
    <col min="2" max="2" width="10.25" style="65" bestFit="1" customWidth="1"/>
    <col min="3" max="3" width="77" style="65" bestFit="1" customWidth="1"/>
    <col min="4" max="4" width="38.08203125" style="65" customWidth="1"/>
    <col min="5" max="5" width="40.83203125" style="65" customWidth="1"/>
    <col min="6" max="6" width="47.5" style="65" customWidth="1"/>
    <col min="7" max="7" width="42.1640625" style="65" customWidth="1"/>
    <col min="8" max="8" width="28.75" style="65" customWidth="1"/>
    <col min="9" max="9" width="15.83203125" style="65" bestFit="1" customWidth="1"/>
    <col min="10" max="15" width="15.83203125" style="65" customWidth="1"/>
    <col min="16" max="16" width="20" style="65" bestFit="1" customWidth="1"/>
    <col min="17" max="17" width="14.58203125" style="65" bestFit="1" customWidth="1"/>
    <col min="18" max="16384" width="10.83203125" style="65"/>
  </cols>
  <sheetData>
    <row r="2" spans="2:18" ht="26">
      <c r="B2" s="181" t="s">
        <v>118</v>
      </c>
      <c r="C2" s="181"/>
      <c r="D2" s="181"/>
      <c r="G2" s="128" t="s">
        <v>160</v>
      </c>
      <c r="H2" s="138" t="s">
        <v>121</v>
      </c>
      <c r="I2" s="66"/>
      <c r="J2" s="66"/>
      <c r="K2" s="66"/>
      <c r="L2" s="66"/>
      <c r="M2" s="66"/>
      <c r="N2" s="66"/>
      <c r="O2" s="66"/>
      <c r="P2" s="67"/>
      <c r="Q2" s="67"/>
    </row>
    <row r="3" spans="2:18" ht="10.5" customHeight="1">
      <c r="B3" s="182" t="s">
        <v>119</v>
      </c>
      <c r="C3" s="182"/>
      <c r="D3" s="182"/>
      <c r="G3" s="68" t="s">
        <v>289</v>
      </c>
      <c r="H3" s="95" t="s">
        <v>126</v>
      </c>
      <c r="I3" s="69"/>
      <c r="J3" s="69"/>
      <c r="K3" s="69"/>
      <c r="L3" s="69"/>
      <c r="M3" s="69"/>
      <c r="N3" s="69"/>
      <c r="O3" s="69"/>
      <c r="P3" s="69"/>
      <c r="Q3" s="69"/>
    </row>
    <row r="4" spans="2:18" ht="44" customHeight="1">
      <c r="B4" s="183" t="s">
        <v>125</v>
      </c>
      <c r="C4" s="183"/>
      <c r="D4" s="183"/>
      <c r="G4" s="123" t="s">
        <v>211</v>
      </c>
      <c r="H4" s="70" t="s">
        <v>4</v>
      </c>
      <c r="I4" s="71" t="s">
        <v>277</v>
      </c>
      <c r="J4" s="71" t="s">
        <v>260</v>
      </c>
      <c r="K4" s="71" t="s">
        <v>269</v>
      </c>
      <c r="L4" s="71" t="s">
        <v>273</v>
      </c>
      <c r="M4" s="71" t="s">
        <v>267</v>
      </c>
      <c r="N4" s="71" t="s">
        <v>275</v>
      </c>
      <c r="O4" s="71" t="s">
        <v>271</v>
      </c>
      <c r="P4" s="71" t="s">
        <v>265</v>
      </c>
      <c r="Q4" s="71" t="s">
        <v>263</v>
      </c>
    </row>
    <row r="5" spans="2:18">
      <c r="B5" s="137"/>
      <c r="G5" s="124"/>
      <c r="H5" s="72" t="s">
        <v>5</v>
      </c>
      <c r="I5" s="127" t="s">
        <v>278</v>
      </c>
      <c r="J5" s="126" t="s">
        <v>261</v>
      </c>
      <c r="K5" s="127" t="s">
        <v>270</v>
      </c>
      <c r="L5" s="127" t="s">
        <v>274</v>
      </c>
      <c r="M5" s="127" t="s">
        <v>268</v>
      </c>
      <c r="N5" s="127" t="s">
        <v>276</v>
      </c>
      <c r="O5" s="127" t="s">
        <v>272</v>
      </c>
      <c r="P5" s="126" t="s">
        <v>266</v>
      </c>
      <c r="Q5" s="126" t="s">
        <v>264</v>
      </c>
    </row>
    <row r="6" spans="2:18" ht="16.5" customHeight="1">
      <c r="G6" s="124"/>
      <c r="H6" s="72" t="s">
        <v>194</v>
      </c>
      <c r="I6" s="73" t="s">
        <v>10</v>
      </c>
      <c r="J6" s="73" t="s">
        <v>10</v>
      </c>
      <c r="K6" s="73" t="s">
        <v>10</v>
      </c>
      <c r="L6" s="73" t="s">
        <v>10</v>
      </c>
      <c r="M6" s="73" t="s">
        <v>10</v>
      </c>
      <c r="N6" s="73" t="s">
        <v>10</v>
      </c>
      <c r="O6" s="73" t="s">
        <v>10</v>
      </c>
      <c r="P6" s="73" t="s">
        <v>10</v>
      </c>
      <c r="Q6" s="73" t="s">
        <v>10</v>
      </c>
    </row>
    <row r="7" spans="2:18" ht="17.5" customHeight="1">
      <c r="G7" s="125"/>
      <c r="H7" s="74" t="s">
        <v>1</v>
      </c>
      <c r="I7" s="75" t="s">
        <v>280</v>
      </c>
      <c r="J7" s="75" t="s">
        <v>262</v>
      </c>
      <c r="K7" s="75" t="s">
        <v>279</v>
      </c>
      <c r="L7" s="75" t="s">
        <v>262</v>
      </c>
      <c r="M7" s="75" t="s">
        <v>262</v>
      </c>
      <c r="N7" s="75" t="s">
        <v>262</v>
      </c>
      <c r="O7" s="75" t="s">
        <v>281</v>
      </c>
      <c r="P7" s="75" t="s">
        <v>279</v>
      </c>
      <c r="Q7" s="75" t="s">
        <v>282</v>
      </c>
    </row>
    <row r="8" spans="2:18" ht="21">
      <c r="B8" s="184" t="s">
        <v>120</v>
      </c>
      <c r="C8" s="185"/>
      <c r="D8" s="186"/>
      <c r="E8" s="187" t="s">
        <v>178</v>
      </c>
      <c r="F8" s="188"/>
      <c r="G8" s="189"/>
      <c r="H8" s="190" t="s">
        <v>161</v>
      </c>
      <c r="I8" s="191"/>
      <c r="J8" s="191"/>
      <c r="K8" s="191"/>
      <c r="L8" s="191"/>
      <c r="M8" s="191"/>
      <c r="N8" s="191"/>
      <c r="O8" s="191"/>
      <c r="P8" s="191"/>
      <c r="Q8" s="191"/>
    </row>
    <row r="9" spans="2:18" ht="82.5" customHeight="1">
      <c r="B9" s="176" t="s">
        <v>187</v>
      </c>
      <c r="C9" s="177"/>
      <c r="D9" s="178"/>
      <c r="E9" s="176" t="s">
        <v>188</v>
      </c>
      <c r="F9" s="177"/>
      <c r="G9" s="178"/>
      <c r="H9" s="179" t="s">
        <v>207</v>
      </c>
      <c r="I9" s="180"/>
      <c r="J9" s="180"/>
      <c r="K9" s="180"/>
      <c r="L9" s="180"/>
      <c r="M9" s="180"/>
      <c r="N9" s="180"/>
      <c r="O9" s="180"/>
      <c r="P9" s="180"/>
      <c r="Q9" s="180"/>
    </row>
    <row r="10" spans="2:18">
      <c r="B10" s="76" t="s">
        <v>196</v>
      </c>
      <c r="C10" s="109" t="s">
        <v>197</v>
      </c>
      <c r="D10" s="11" t="s">
        <v>38</v>
      </c>
      <c r="E10" s="12" t="s">
        <v>2</v>
      </c>
      <c r="F10" s="16" t="s">
        <v>156</v>
      </c>
      <c r="G10" s="11" t="s">
        <v>158</v>
      </c>
      <c r="H10" s="96" t="s">
        <v>3</v>
      </c>
      <c r="I10" s="77">
        <v>3891323000</v>
      </c>
      <c r="J10" s="77">
        <v>2839997000</v>
      </c>
      <c r="K10" s="77">
        <v>406915000</v>
      </c>
      <c r="L10" s="77">
        <v>19477031000</v>
      </c>
      <c r="M10" s="77">
        <v>9441524000</v>
      </c>
      <c r="N10" s="77">
        <v>152097000</v>
      </c>
      <c r="O10" s="77">
        <v>616353000</v>
      </c>
      <c r="P10" s="77">
        <v>11703857000</v>
      </c>
      <c r="Q10" s="77">
        <v>1508892000</v>
      </c>
      <c r="R10" s="148"/>
    </row>
    <row r="11" spans="2:18">
      <c r="B11" s="97" t="s">
        <v>44</v>
      </c>
      <c r="C11" s="110" t="s">
        <v>45</v>
      </c>
      <c r="D11" s="2"/>
      <c r="E11" s="13"/>
      <c r="F11" s="17"/>
      <c r="G11" s="20"/>
      <c r="H11" s="93"/>
      <c r="I11" s="98"/>
      <c r="J11" s="98"/>
      <c r="K11" s="98"/>
      <c r="L11" s="98"/>
      <c r="M11" s="98"/>
      <c r="N11" s="98"/>
      <c r="O11" s="98"/>
      <c r="P11" s="98"/>
      <c r="Q11" s="98"/>
    </row>
    <row r="12" spans="2:18" ht="16.5" customHeight="1">
      <c r="B12" s="99" t="s">
        <v>46</v>
      </c>
      <c r="C12" s="129" t="s">
        <v>47</v>
      </c>
      <c r="D12" s="1"/>
      <c r="E12" s="13"/>
      <c r="F12" s="17"/>
      <c r="G12" s="20"/>
      <c r="H12" s="93"/>
      <c r="I12" s="98"/>
      <c r="J12" s="98"/>
      <c r="K12" s="98"/>
      <c r="L12" s="98"/>
      <c r="M12" s="98"/>
      <c r="N12" s="98"/>
      <c r="O12" s="98"/>
      <c r="P12" s="98"/>
      <c r="Q12" s="98"/>
    </row>
    <row r="13" spans="2:18">
      <c r="B13" s="100" t="s">
        <v>48</v>
      </c>
      <c r="C13" s="119" t="s">
        <v>49</v>
      </c>
      <c r="D13" s="10" t="s">
        <v>205</v>
      </c>
      <c r="E13" s="13" t="s">
        <v>239</v>
      </c>
      <c r="F13" s="17" t="s">
        <v>236</v>
      </c>
      <c r="G13" s="20">
        <v>4223832000</v>
      </c>
      <c r="H13" s="93">
        <v>4215831000</v>
      </c>
      <c r="I13" s="149">
        <v>368610000</v>
      </c>
      <c r="J13" s="149">
        <v>31788000</v>
      </c>
      <c r="K13" s="149">
        <v>16091000</v>
      </c>
      <c r="L13" s="149">
        <v>1091506000</v>
      </c>
      <c r="M13" s="149">
        <v>158807000</v>
      </c>
      <c r="N13" s="149">
        <v>0</v>
      </c>
      <c r="O13" s="149">
        <v>0</v>
      </c>
      <c r="P13" s="149">
        <v>2158197000</v>
      </c>
      <c r="Q13" s="149">
        <v>390832000</v>
      </c>
    </row>
    <row r="14" spans="2:18">
      <c r="B14" s="100" t="s">
        <v>50</v>
      </c>
      <c r="C14" s="119" t="s">
        <v>51</v>
      </c>
      <c r="D14" s="10" t="s">
        <v>234</v>
      </c>
      <c r="H14" s="93">
        <v>0</v>
      </c>
      <c r="I14" s="149">
        <v>0</v>
      </c>
      <c r="J14" s="149">
        <v>0</v>
      </c>
      <c r="K14" s="149">
        <v>0</v>
      </c>
      <c r="L14" s="149">
        <v>0</v>
      </c>
      <c r="M14" s="149">
        <v>0</v>
      </c>
      <c r="N14" s="149">
        <v>0</v>
      </c>
      <c r="O14" s="149">
        <v>0</v>
      </c>
      <c r="P14" s="149">
        <v>0</v>
      </c>
      <c r="Q14" s="149">
        <v>0</v>
      </c>
    </row>
    <row r="15" spans="2:18">
      <c r="B15" s="100" t="s">
        <v>52</v>
      </c>
      <c r="C15" s="116" t="s">
        <v>53</v>
      </c>
      <c r="D15" s="10" t="s">
        <v>205</v>
      </c>
      <c r="E15" s="13" t="s">
        <v>237</v>
      </c>
      <c r="F15" s="17" t="s">
        <v>236</v>
      </c>
      <c r="G15" s="20">
        <v>11798021000</v>
      </c>
      <c r="H15" s="93">
        <v>11576044000</v>
      </c>
      <c r="I15" s="149">
        <v>1110064000</v>
      </c>
      <c r="J15" s="149">
        <v>802736000</v>
      </c>
      <c r="K15" s="149">
        <v>143614000</v>
      </c>
      <c r="L15" s="149">
        <v>4847417000</v>
      </c>
      <c r="M15" s="149">
        <v>1874944000</v>
      </c>
      <c r="N15" s="149">
        <v>84439000</v>
      </c>
      <c r="O15" s="149">
        <v>319898000</v>
      </c>
      <c r="P15" s="149">
        <v>2002509000</v>
      </c>
      <c r="Q15" s="149">
        <v>390423000</v>
      </c>
    </row>
    <row r="16" spans="2:18" ht="31">
      <c r="B16" s="100" t="s">
        <v>54</v>
      </c>
      <c r="C16" s="116" t="s">
        <v>55</v>
      </c>
      <c r="D16" s="10" t="s">
        <v>206</v>
      </c>
      <c r="E16" s="13" t="s">
        <v>252</v>
      </c>
      <c r="F16" s="17" t="s">
        <v>258</v>
      </c>
      <c r="G16" s="20">
        <v>16499000</v>
      </c>
      <c r="H16" s="93">
        <v>0</v>
      </c>
      <c r="I16" s="149">
        <v>0</v>
      </c>
      <c r="J16" s="149">
        <v>0</v>
      </c>
      <c r="K16" s="149">
        <v>0</v>
      </c>
      <c r="L16" s="149">
        <v>0</v>
      </c>
      <c r="M16" s="149">
        <v>0</v>
      </c>
      <c r="N16" s="149">
        <v>0</v>
      </c>
      <c r="O16" s="149">
        <v>0</v>
      </c>
      <c r="P16" s="149">
        <v>0</v>
      </c>
      <c r="Q16" s="149">
        <v>0</v>
      </c>
    </row>
    <row r="17" spans="2:17" ht="31">
      <c r="B17" s="100" t="s">
        <v>54</v>
      </c>
      <c r="C17" s="116" t="s">
        <v>55</v>
      </c>
      <c r="D17" s="10" t="s">
        <v>206</v>
      </c>
      <c r="E17" s="13" t="s">
        <v>250</v>
      </c>
      <c r="F17" s="17" t="s">
        <v>258</v>
      </c>
      <c r="G17" s="20">
        <v>44974000</v>
      </c>
      <c r="H17" s="93"/>
      <c r="I17" s="149">
        <v>0</v>
      </c>
      <c r="J17" s="149">
        <v>0</v>
      </c>
      <c r="K17" s="149">
        <v>0</v>
      </c>
      <c r="L17" s="149">
        <v>0</v>
      </c>
      <c r="M17" s="149">
        <v>0</v>
      </c>
      <c r="N17" s="149">
        <v>0</v>
      </c>
      <c r="O17" s="149">
        <v>0</v>
      </c>
      <c r="P17" s="149">
        <v>0</v>
      </c>
      <c r="Q17" s="149">
        <v>0</v>
      </c>
    </row>
    <row r="18" spans="2:17">
      <c r="B18" s="101" t="s">
        <v>56</v>
      </c>
      <c r="C18" s="115" t="s">
        <v>57</v>
      </c>
      <c r="D18" s="1"/>
      <c r="H18" s="93">
        <v>0</v>
      </c>
      <c r="I18" s="149">
        <v>0</v>
      </c>
      <c r="J18" s="149">
        <v>0</v>
      </c>
      <c r="K18" s="149">
        <v>0</v>
      </c>
      <c r="L18" s="149">
        <v>0</v>
      </c>
      <c r="M18" s="149">
        <v>0</v>
      </c>
      <c r="N18" s="149">
        <v>0</v>
      </c>
      <c r="O18" s="149">
        <v>0</v>
      </c>
      <c r="P18" s="149">
        <v>0</v>
      </c>
      <c r="Q18" s="149">
        <v>0</v>
      </c>
    </row>
    <row r="19" spans="2:17">
      <c r="B19" s="100" t="s">
        <v>58</v>
      </c>
      <c r="C19" s="117" t="s">
        <v>59</v>
      </c>
      <c r="D19" s="10" t="s">
        <v>205</v>
      </c>
      <c r="E19" s="13" t="s">
        <v>238</v>
      </c>
      <c r="F19" s="17" t="s">
        <v>236</v>
      </c>
      <c r="G19" s="20">
        <v>8820267000</v>
      </c>
      <c r="H19" s="93">
        <v>8811544000</v>
      </c>
      <c r="I19" s="149">
        <v>940414000</v>
      </c>
      <c r="J19" s="149">
        <v>796388000</v>
      </c>
      <c r="K19" s="149">
        <v>40418000</v>
      </c>
      <c r="L19" s="149">
        <v>1973535000</v>
      </c>
      <c r="M19" s="149">
        <v>1692381000</v>
      </c>
      <c r="N19" s="149">
        <v>66119000</v>
      </c>
      <c r="O19" s="149">
        <v>14743000</v>
      </c>
      <c r="P19" s="149">
        <v>2949663000</v>
      </c>
      <c r="Q19" s="149">
        <v>337883000</v>
      </c>
    </row>
    <row r="20" spans="2:17">
      <c r="B20" s="100" t="s">
        <v>58</v>
      </c>
      <c r="C20" s="117" t="s">
        <v>59</v>
      </c>
      <c r="D20" s="10" t="s">
        <v>205</v>
      </c>
      <c r="E20" s="13" t="s">
        <v>235</v>
      </c>
      <c r="F20" s="17" t="s">
        <v>236</v>
      </c>
      <c r="G20" s="20">
        <v>23570665000</v>
      </c>
      <c r="H20" s="93">
        <v>23570665000</v>
      </c>
      <c r="I20" s="149">
        <v>1218951000</v>
      </c>
      <c r="J20" s="149">
        <v>1142149000</v>
      </c>
      <c r="K20" s="149">
        <v>179796000</v>
      </c>
      <c r="L20" s="149">
        <v>11212488000</v>
      </c>
      <c r="M20" s="149">
        <v>5189215000</v>
      </c>
      <c r="N20" s="149">
        <v>0</v>
      </c>
      <c r="O20" s="149">
        <v>261977000</v>
      </c>
      <c r="P20" s="149">
        <v>4366089000</v>
      </c>
      <c r="Q20" s="149">
        <v>0</v>
      </c>
    </row>
    <row r="21" spans="2:17">
      <c r="B21" s="100" t="s">
        <v>60</v>
      </c>
      <c r="C21" s="117" t="s">
        <v>61</v>
      </c>
      <c r="D21" s="10" t="s">
        <v>206</v>
      </c>
      <c r="E21" s="13" t="s">
        <v>246</v>
      </c>
      <c r="F21" s="17" t="s">
        <v>236</v>
      </c>
      <c r="G21" s="20">
        <v>116775000</v>
      </c>
      <c r="H21" s="93">
        <v>0</v>
      </c>
      <c r="I21" s="149">
        <v>0</v>
      </c>
      <c r="J21" s="149">
        <v>0</v>
      </c>
      <c r="K21" s="149">
        <v>0</v>
      </c>
      <c r="L21" s="149">
        <v>0</v>
      </c>
      <c r="M21" s="149">
        <v>0</v>
      </c>
      <c r="N21" s="149">
        <v>0</v>
      </c>
      <c r="O21" s="149">
        <v>0</v>
      </c>
      <c r="P21" s="149">
        <v>0</v>
      </c>
      <c r="Q21" s="149">
        <v>0</v>
      </c>
    </row>
    <row r="22" spans="2:17">
      <c r="B22" s="101" t="s">
        <v>62</v>
      </c>
      <c r="C22" s="118" t="s">
        <v>63</v>
      </c>
      <c r="D22" s="2"/>
      <c r="H22" s="93">
        <v>0</v>
      </c>
      <c r="I22" s="149">
        <v>0</v>
      </c>
      <c r="J22" s="149">
        <v>0</v>
      </c>
      <c r="K22" s="149">
        <v>0</v>
      </c>
      <c r="L22" s="149">
        <v>0</v>
      </c>
      <c r="M22" s="149">
        <v>0</v>
      </c>
      <c r="N22" s="149">
        <v>0</v>
      </c>
      <c r="O22" s="149">
        <v>0</v>
      </c>
      <c r="P22" s="149">
        <v>0</v>
      </c>
      <c r="Q22" s="149">
        <v>0</v>
      </c>
    </row>
    <row r="23" spans="2:17" ht="15.65" customHeight="1">
      <c r="B23" s="100" t="s">
        <v>64</v>
      </c>
      <c r="C23" s="119" t="s">
        <v>65</v>
      </c>
      <c r="D23" s="10" t="s">
        <v>234</v>
      </c>
      <c r="H23" s="93">
        <v>0</v>
      </c>
      <c r="I23" s="149">
        <v>0</v>
      </c>
      <c r="J23" s="149">
        <v>0</v>
      </c>
      <c r="K23" s="149">
        <v>0</v>
      </c>
      <c r="L23" s="149">
        <v>0</v>
      </c>
      <c r="M23" s="149">
        <v>0</v>
      </c>
      <c r="N23" s="149">
        <v>0</v>
      </c>
      <c r="O23" s="149">
        <v>0</v>
      </c>
      <c r="P23" s="149">
        <v>0</v>
      </c>
      <c r="Q23" s="149">
        <v>0</v>
      </c>
    </row>
    <row r="24" spans="2:17" ht="31">
      <c r="B24" s="100" t="s">
        <v>66</v>
      </c>
      <c r="C24" s="119" t="s">
        <v>67</v>
      </c>
      <c r="D24" s="10" t="s">
        <v>206</v>
      </c>
      <c r="E24" s="13" t="s">
        <v>244</v>
      </c>
      <c r="F24" s="17" t="s">
        <v>259</v>
      </c>
      <c r="G24" s="21">
        <v>260866000</v>
      </c>
      <c r="H24" s="93">
        <v>0</v>
      </c>
      <c r="I24" s="149">
        <v>0</v>
      </c>
      <c r="J24" s="149">
        <v>0</v>
      </c>
      <c r="K24" s="149">
        <v>0</v>
      </c>
      <c r="L24" s="149">
        <v>0</v>
      </c>
      <c r="M24" s="149">
        <v>0</v>
      </c>
      <c r="N24" s="149">
        <v>0</v>
      </c>
      <c r="O24" s="149">
        <v>0</v>
      </c>
      <c r="P24" s="149">
        <v>0</v>
      </c>
      <c r="Q24" s="149">
        <v>0</v>
      </c>
    </row>
    <row r="25" spans="2:17">
      <c r="B25" s="100" t="s">
        <v>66</v>
      </c>
      <c r="C25" s="119" t="s">
        <v>67</v>
      </c>
      <c r="D25" s="10" t="s">
        <v>206</v>
      </c>
      <c r="E25" s="13" t="s">
        <v>249</v>
      </c>
      <c r="F25" s="17" t="s">
        <v>236</v>
      </c>
      <c r="G25" s="20">
        <v>70665000</v>
      </c>
      <c r="H25" s="93"/>
      <c r="I25" s="149">
        <v>0</v>
      </c>
      <c r="J25" s="149">
        <v>0</v>
      </c>
      <c r="K25" s="149">
        <v>0</v>
      </c>
      <c r="L25" s="149">
        <v>0</v>
      </c>
      <c r="M25" s="149">
        <v>0</v>
      </c>
      <c r="N25" s="149">
        <v>0</v>
      </c>
      <c r="O25" s="149">
        <v>0</v>
      </c>
      <c r="P25" s="149">
        <v>0</v>
      </c>
      <c r="Q25" s="149">
        <v>0</v>
      </c>
    </row>
    <row r="26" spans="2:17">
      <c r="B26" s="100" t="s">
        <v>66</v>
      </c>
      <c r="C26" s="119" t="s">
        <v>67</v>
      </c>
      <c r="D26" s="10" t="s">
        <v>206</v>
      </c>
      <c r="E26" s="13" t="s">
        <v>251</v>
      </c>
      <c r="F26" s="17" t="s">
        <v>259</v>
      </c>
      <c r="G26" s="20">
        <v>27592000</v>
      </c>
      <c r="H26" s="93"/>
      <c r="I26" s="149">
        <v>0</v>
      </c>
      <c r="J26" s="149">
        <v>0</v>
      </c>
      <c r="K26" s="149">
        <v>0</v>
      </c>
      <c r="L26" s="149">
        <v>0</v>
      </c>
      <c r="M26" s="149">
        <v>0</v>
      </c>
      <c r="N26" s="149">
        <v>0</v>
      </c>
      <c r="O26" s="149">
        <v>0</v>
      </c>
      <c r="P26" s="149">
        <v>0</v>
      </c>
      <c r="Q26" s="149">
        <v>0</v>
      </c>
    </row>
    <row r="27" spans="2:17" ht="31">
      <c r="B27" s="100" t="s">
        <v>66</v>
      </c>
      <c r="C27" s="119" t="s">
        <v>67</v>
      </c>
      <c r="D27" s="10" t="s">
        <v>206</v>
      </c>
      <c r="E27" s="13" t="s">
        <v>253</v>
      </c>
      <c r="F27" s="17" t="s">
        <v>236</v>
      </c>
      <c r="G27" s="20">
        <v>10292000</v>
      </c>
      <c r="H27" s="93"/>
      <c r="I27" s="149">
        <v>0</v>
      </c>
      <c r="J27" s="149">
        <v>0</v>
      </c>
      <c r="K27" s="149">
        <v>0</v>
      </c>
      <c r="L27" s="149">
        <v>0</v>
      </c>
      <c r="M27" s="149">
        <v>0</v>
      </c>
      <c r="N27" s="149">
        <v>0</v>
      </c>
      <c r="O27" s="149">
        <v>0</v>
      </c>
      <c r="P27" s="149">
        <v>0</v>
      </c>
      <c r="Q27" s="149">
        <v>0</v>
      </c>
    </row>
    <row r="28" spans="2:17" ht="31">
      <c r="B28" s="100" t="s">
        <v>68</v>
      </c>
      <c r="C28" s="119" t="s">
        <v>69</v>
      </c>
      <c r="D28" s="10" t="s">
        <v>206</v>
      </c>
      <c r="E28" s="13" t="s">
        <v>254</v>
      </c>
      <c r="F28" s="17" t="s">
        <v>236</v>
      </c>
      <c r="G28" s="20">
        <v>2767000</v>
      </c>
      <c r="H28" s="93">
        <v>0</v>
      </c>
      <c r="I28" s="149">
        <v>0</v>
      </c>
      <c r="J28" s="149">
        <v>0</v>
      </c>
      <c r="K28" s="149">
        <v>0</v>
      </c>
      <c r="L28" s="149">
        <v>0</v>
      </c>
      <c r="M28" s="149">
        <v>0</v>
      </c>
      <c r="N28" s="149">
        <v>0</v>
      </c>
      <c r="O28" s="149">
        <v>0</v>
      </c>
      <c r="P28" s="149">
        <v>0</v>
      </c>
      <c r="Q28" s="149">
        <v>0</v>
      </c>
    </row>
    <row r="29" spans="2:17" ht="31">
      <c r="B29" s="100" t="s">
        <v>68</v>
      </c>
      <c r="C29" s="119" t="s">
        <v>69</v>
      </c>
      <c r="D29" s="10" t="s">
        <v>206</v>
      </c>
      <c r="E29" s="13" t="s">
        <v>255</v>
      </c>
      <c r="F29" s="17" t="s">
        <v>259</v>
      </c>
      <c r="G29" s="20">
        <v>2000000</v>
      </c>
      <c r="H29" s="93"/>
      <c r="I29" s="149">
        <v>0</v>
      </c>
      <c r="J29" s="149">
        <v>0</v>
      </c>
      <c r="K29" s="149">
        <v>0</v>
      </c>
      <c r="L29" s="149">
        <v>0</v>
      </c>
      <c r="M29" s="149">
        <v>0</v>
      </c>
      <c r="N29" s="149">
        <v>0</v>
      </c>
      <c r="O29" s="149">
        <v>0</v>
      </c>
      <c r="P29" s="149">
        <v>0</v>
      </c>
      <c r="Q29" s="149">
        <v>0</v>
      </c>
    </row>
    <row r="30" spans="2:17">
      <c r="B30" s="100" t="s">
        <v>68</v>
      </c>
      <c r="C30" s="119" t="s">
        <v>69</v>
      </c>
      <c r="D30" s="10" t="s">
        <v>234</v>
      </c>
      <c r="E30" s="13"/>
      <c r="F30" s="17"/>
      <c r="G30" s="20"/>
      <c r="H30" s="93"/>
      <c r="I30" s="149">
        <v>0</v>
      </c>
      <c r="J30" s="149">
        <v>0</v>
      </c>
      <c r="K30" s="149">
        <v>0</v>
      </c>
      <c r="L30" s="149">
        <v>0</v>
      </c>
      <c r="M30" s="149">
        <v>0</v>
      </c>
      <c r="N30" s="149">
        <v>0</v>
      </c>
      <c r="O30" s="149">
        <v>0</v>
      </c>
      <c r="P30" s="149">
        <v>0</v>
      </c>
      <c r="Q30" s="149">
        <v>0</v>
      </c>
    </row>
    <row r="31" spans="2:17">
      <c r="B31" s="100"/>
      <c r="C31" s="119"/>
      <c r="D31" s="146"/>
      <c r="E31" s="13"/>
      <c r="F31" s="17"/>
      <c r="G31" s="20"/>
      <c r="H31" s="93"/>
      <c r="I31" s="149">
        <v>0</v>
      </c>
      <c r="J31" s="149">
        <v>0</v>
      </c>
      <c r="K31" s="149">
        <v>0</v>
      </c>
      <c r="L31" s="149">
        <v>0</v>
      </c>
      <c r="M31" s="149">
        <v>0</v>
      </c>
      <c r="N31" s="149">
        <v>0</v>
      </c>
      <c r="O31" s="149">
        <v>0</v>
      </c>
      <c r="P31" s="149">
        <v>0</v>
      </c>
      <c r="Q31" s="149">
        <v>0</v>
      </c>
    </row>
    <row r="32" spans="2:17">
      <c r="B32" s="99" t="s">
        <v>70</v>
      </c>
      <c r="C32" s="115" t="s">
        <v>71</v>
      </c>
      <c r="D32" s="2"/>
      <c r="H32" s="93">
        <v>0</v>
      </c>
      <c r="I32" s="149">
        <v>0</v>
      </c>
      <c r="J32" s="149">
        <v>0</v>
      </c>
      <c r="K32" s="149">
        <v>0</v>
      </c>
      <c r="L32" s="149">
        <v>0</v>
      </c>
      <c r="M32" s="149">
        <v>0</v>
      </c>
      <c r="N32" s="149">
        <v>0</v>
      </c>
      <c r="O32" s="149">
        <v>0</v>
      </c>
      <c r="P32" s="149">
        <v>0</v>
      </c>
      <c r="Q32" s="149">
        <v>0</v>
      </c>
    </row>
    <row r="33" spans="2:17">
      <c r="B33" s="100" t="s">
        <v>72</v>
      </c>
      <c r="C33" s="117" t="s">
        <v>73</v>
      </c>
      <c r="D33" s="10" t="s">
        <v>205</v>
      </c>
      <c r="E33" s="13" t="s">
        <v>240</v>
      </c>
      <c r="F33" s="17" t="s">
        <v>236</v>
      </c>
      <c r="G33" s="20">
        <v>1079811000</v>
      </c>
      <c r="H33" s="93">
        <v>1079729000</v>
      </c>
      <c r="I33" s="149">
        <v>147596000</v>
      </c>
      <c r="J33" s="149">
        <v>31272000</v>
      </c>
      <c r="K33" s="149">
        <v>310000</v>
      </c>
      <c r="L33" s="149">
        <v>204242000</v>
      </c>
      <c r="M33" s="149">
        <v>494904000</v>
      </c>
      <c r="N33" s="149">
        <v>0</v>
      </c>
      <c r="O33" s="149">
        <v>12192000</v>
      </c>
      <c r="P33" s="149">
        <v>159399000</v>
      </c>
      <c r="Q33" s="149">
        <v>29814000</v>
      </c>
    </row>
    <row r="34" spans="2:17">
      <c r="B34" s="100" t="s">
        <v>74</v>
      </c>
      <c r="C34" s="117" t="s">
        <v>75</v>
      </c>
      <c r="D34" s="10" t="s">
        <v>234</v>
      </c>
      <c r="H34" s="93">
        <v>0</v>
      </c>
      <c r="I34" s="149">
        <v>0</v>
      </c>
      <c r="J34" s="149">
        <v>0</v>
      </c>
      <c r="K34" s="149">
        <v>0</v>
      </c>
      <c r="L34" s="149">
        <v>0</v>
      </c>
      <c r="M34" s="149">
        <v>0</v>
      </c>
      <c r="N34" s="149">
        <v>0</v>
      </c>
      <c r="O34" s="149">
        <v>0</v>
      </c>
      <c r="P34" s="149">
        <v>0</v>
      </c>
      <c r="Q34" s="149">
        <v>0</v>
      </c>
    </row>
    <row r="35" spans="2:17">
      <c r="B35" s="100" t="s">
        <v>76</v>
      </c>
      <c r="C35" s="117" t="s">
        <v>77</v>
      </c>
      <c r="D35" s="10" t="s">
        <v>234</v>
      </c>
      <c r="H35" s="93">
        <v>0</v>
      </c>
      <c r="I35" s="149">
        <v>0</v>
      </c>
      <c r="J35" s="149">
        <v>0</v>
      </c>
      <c r="K35" s="149">
        <v>0</v>
      </c>
      <c r="L35" s="149">
        <v>0</v>
      </c>
      <c r="M35" s="149">
        <v>0</v>
      </c>
      <c r="N35" s="149">
        <v>0</v>
      </c>
      <c r="O35" s="149">
        <v>0</v>
      </c>
      <c r="P35" s="149">
        <v>0</v>
      </c>
      <c r="Q35" s="149">
        <v>0</v>
      </c>
    </row>
    <row r="36" spans="2:17">
      <c r="B36" s="100" t="s">
        <v>78</v>
      </c>
      <c r="C36" s="116" t="s">
        <v>79</v>
      </c>
      <c r="D36" s="10" t="s">
        <v>206</v>
      </c>
      <c r="E36" s="13" t="s">
        <v>245</v>
      </c>
      <c r="F36" s="17" t="s">
        <v>236</v>
      </c>
      <c r="G36" s="20">
        <v>210090000</v>
      </c>
      <c r="H36" s="93">
        <v>0</v>
      </c>
      <c r="I36" s="149">
        <v>0</v>
      </c>
      <c r="J36" s="149">
        <v>0</v>
      </c>
      <c r="K36" s="149">
        <v>0</v>
      </c>
      <c r="L36" s="149">
        <v>0</v>
      </c>
      <c r="M36" s="149">
        <v>0</v>
      </c>
      <c r="N36" s="149">
        <v>0</v>
      </c>
      <c r="O36" s="149">
        <v>0</v>
      </c>
      <c r="P36" s="149">
        <v>0</v>
      </c>
      <c r="Q36" s="149">
        <v>0</v>
      </c>
    </row>
    <row r="37" spans="2:17" ht="31">
      <c r="B37" s="100" t="s">
        <v>78</v>
      </c>
      <c r="C37" s="116" t="s">
        <v>79</v>
      </c>
      <c r="D37" s="10" t="s">
        <v>206</v>
      </c>
      <c r="E37" s="13" t="s">
        <v>243</v>
      </c>
      <c r="F37" s="17" t="s">
        <v>258</v>
      </c>
      <c r="G37" s="20">
        <v>266471000</v>
      </c>
      <c r="H37" s="93"/>
      <c r="I37" s="149">
        <v>0</v>
      </c>
      <c r="J37" s="149">
        <v>0</v>
      </c>
      <c r="K37" s="149">
        <v>0</v>
      </c>
      <c r="L37" s="149">
        <v>0</v>
      </c>
      <c r="M37" s="149">
        <v>0</v>
      </c>
      <c r="N37" s="149">
        <v>0</v>
      </c>
      <c r="O37" s="149">
        <v>0</v>
      </c>
      <c r="P37" s="149">
        <v>0</v>
      </c>
      <c r="Q37" s="149">
        <v>0</v>
      </c>
    </row>
    <row r="38" spans="2:17">
      <c r="B38" s="102"/>
      <c r="C38" s="111"/>
      <c r="D38" s="2"/>
      <c r="H38" s="93">
        <v>0</v>
      </c>
      <c r="I38" s="149">
        <v>0</v>
      </c>
      <c r="J38" s="149">
        <v>0</v>
      </c>
      <c r="K38" s="149">
        <v>0</v>
      </c>
      <c r="L38" s="149">
        <v>0</v>
      </c>
      <c r="M38" s="149">
        <v>0</v>
      </c>
      <c r="N38" s="149">
        <v>0</v>
      </c>
      <c r="O38" s="149">
        <v>0</v>
      </c>
      <c r="P38" s="149">
        <v>0</v>
      </c>
      <c r="Q38" s="149">
        <v>0</v>
      </c>
    </row>
    <row r="39" spans="2:17" ht="15.65" customHeight="1">
      <c r="B39" s="103" t="s">
        <v>80</v>
      </c>
      <c r="C39" s="110" t="s">
        <v>81</v>
      </c>
      <c r="D39" s="1"/>
      <c r="H39" s="93">
        <v>0</v>
      </c>
      <c r="I39" s="149">
        <v>0</v>
      </c>
      <c r="J39" s="149">
        <v>0</v>
      </c>
      <c r="K39" s="149">
        <v>0</v>
      </c>
      <c r="L39" s="149">
        <v>0</v>
      </c>
      <c r="M39" s="149">
        <v>0</v>
      </c>
      <c r="N39" s="149">
        <v>0</v>
      </c>
      <c r="O39" s="149">
        <v>0</v>
      </c>
      <c r="P39" s="149">
        <v>0</v>
      </c>
      <c r="Q39" s="149">
        <v>0</v>
      </c>
    </row>
    <row r="40" spans="2:17" ht="15.65" customHeight="1">
      <c r="B40" s="100" t="s">
        <v>82</v>
      </c>
      <c r="C40" s="116" t="s">
        <v>83</v>
      </c>
      <c r="D40" s="10" t="s">
        <v>234</v>
      </c>
      <c r="H40" s="93">
        <v>0</v>
      </c>
      <c r="I40" s="149">
        <v>0</v>
      </c>
      <c r="J40" s="149">
        <v>0</v>
      </c>
      <c r="K40" s="149">
        <v>0</v>
      </c>
      <c r="L40" s="149">
        <v>0</v>
      </c>
      <c r="M40" s="149">
        <v>0</v>
      </c>
      <c r="N40" s="149">
        <v>0</v>
      </c>
      <c r="O40" s="149">
        <v>0</v>
      </c>
      <c r="P40" s="149">
        <v>0</v>
      </c>
      <c r="Q40" s="149">
        <v>0</v>
      </c>
    </row>
    <row r="41" spans="2:17" ht="15.65" customHeight="1">
      <c r="B41" s="102"/>
      <c r="C41" s="112"/>
      <c r="D41" s="2"/>
      <c r="H41" s="93">
        <v>0</v>
      </c>
      <c r="I41" s="149">
        <v>0</v>
      </c>
      <c r="J41" s="149">
        <v>0</v>
      </c>
      <c r="K41" s="149">
        <v>0</v>
      </c>
      <c r="L41" s="149">
        <v>0</v>
      </c>
      <c r="M41" s="149">
        <v>0</v>
      </c>
      <c r="N41" s="149">
        <v>0</v>
      </c>
      <c r="O41" s="149">
        <v>0</v>
      </c>
      <c r="P41" s="149">
        <v>0</v>
      </c>
      <c r="Q41" s="149">
        <v>0</v>
      </c>
    </row>
    <row r="42" spans="2:17">
      <c r="B42" s="103" t="s">
        <v>84</v>
      </c>
      <c r="C42" s="110" t="s">
        <v>0</v>
      </c>
      <c r="D42" s="2"/>
      <c r="H42" s="93">
        <v>0</v>
      </c>
      <c r="I42" s="149">
        <v>0</v>
      </c>
      <c r="J42" s="149">
        <v>0</v>
      </c>
      <c r="K42" s="149">
        <v>0</v>
      </c>
      <c r="L42" s="149">
        <v>0</v>
      </c>
      <c r="M42" s="149">
        <v>0</v>
      </c>
      <c r="N42" s="149">
        <v>0</v>
      </c>
      <c r="O42" s="149">
        <v>0</v>
      </c>
      <c r="P42" s="149">
        <v>0</v>
      </c>
      <c r="Q42" s="149">
        <v>0</v>
      </c>
    </row>
    <row r="43" spans="2:17">
      <c r="B43" s="101" t="s">
        <v>85</v>
      </c>
      <c r="C43" s="115" t="s">
        <v>86</v>
      </c>
      <c r="D43" s="2"/>
      <c r="H43" s="93"/>
      <c r="I43" s="149">
        <v>0</v>
      </c>
      <c r="J43" s="149">
        <v>0</v>
      </c>
      <c r="K43" s="149">
        <v>0</v>
      </c>
      <c r="L43" s="149">
        <v>0</v>
      </c>
      <c r="M43" s="149">
        <v>0</v>
      </c>
      <c r="N43" s="149">
        <v>0</v>
      </c>
      <c r="O43" s="149">
        <v>0</v>
      </c>
      <c r="P43" s="149">
        <v>0</v>
      </c>
      <c r="Q43" s="149">
        <v>0</v>
      </c>
    </row>
    <row r="44" spans="2:17">
      <c r="B44" s="101" t="s">
        <v>87</v>
      </c>
      <c r="C44" s="118" t="s">
        <v>88</v>
      </c>
      <c r="D44" s="2"/>
      <c r="E44" s="13"/>
      <c r="F44" s="17"/>
      <c r="G44" s="20"/>
      <c r="H44" s="93"/>
      <c r="I44" s="149">
        <v>0</v>
      </c>
      <c r="J44" s="149">
        <v>0</v>
      </c>
      <c r="K44" s="149">
        <v>0</v>
      </c>
      <c r="L44" s="149">
        <v>0</v>
      </c>
      <c r="M44" s="149">
        <v>0</v>
      </c>
      <c r="N44" s="149">
        <v>0</v>
      </c>
      <c r="O44" s="149">
        <v>0</v>
      </c>
      <c r="P44" s="149">
        <v>0</v>
      </c>
      <c r="Q44" s="149">
        <v>0</v>
      </c>
    </row>
    <row r="45" spans="2:17">
      <c r="B45" s="100" t="s">
        <v>89</v>
      </c>
      <c r="C45" s="119" t="s">
        <v>90</v>
      </c>
      <c r="D45" s="10" t="s">
        <v>234</v>
      </c>
      <c r="E45" s="13"/>
      <c r="F45" s="17"/>
      <c r="G45" s="20"/>
      <c r="H45" s="93">
        <v>0</v>
      </c>
      <c r="I45" s="149">
        <v>0</v>
      </c>
      <c r="J45" s="149">
        <v>0</v>
      </c>
      <c r="K45" s="149">
        <v>0</v>
      </c>
      <c r="L45" s="149">
        <v>0</v>
      </c>
      <c r="M45" s="149">
        <v>0</v>
      </c>
      <c r="N45" s="149">
        <v>0</v>
      </c>
      <c r="O45" s="149">
        <v>0</v>
      </c>
      <c r="P45" s="149">
        <v>0</v>
      </c>
      <c r="Q45" s="149">
        <v>0</v>
      </c>
    </row>
    <row r="46" spans="2:17">
      <c r="B46" s="100" t="s">
        <v>91</v>
      </c>
      <c r="C46" s="119" t="s">
        <v>92</v>
      </c>
      <c r="D46" s="10" t="s">
        <v>234</v>
      </c>
      <c r="E46" s="13"/>
      <c r="F46" s="17"/>
      <c r="G46" s="20"/>
      <c r="H46" s="93">
        <v>0</v>
      </c>
      <c r="I46" s="149">
        <v>0</v>
      </c>
      <c r="J46" s="149">
        <v>0</v>
      </c>
      <c r="K46" s="149">
        <v>0</v>
      </c>
      <c r="L46" s="149">
        <v>0</v>
      </c>
      <c r="M46" s="149">
        <v>0</v>
      </c>
      <c r="N46" s="149">
        <v>0</v>
      </c>
      <c r="O46" s="149">
        <v>0</v>
      </c>
      <c r="P46" s="149">
        <v>0</v>
      </c>
      <c r="Q46" s="149">
        <v>0</v>
      </c>
    </row>
    <row r="47" spans="2:17">
      <c r="B47" s="100" t="s">
        <v>93</v>
      </c>
      <c r="C47" s="117" t="s">
        <v>94</v>
      </c>
      <c r="D47" s="10" t="s">
        <v>234</v>
      </c>
      <c r="E47" s="13"/>
      <c r="F47" s="17"/>
      <c r="G47" s="21"/>
      <c r="H47" s="93">
        <v>0</v>
      </c>
      <c r="I47" s="149">
        <v>0</v>
      </c>
      <c r="J47" s="149">
        <v>0</v>
      </c>
      <c r="K47" s="149">
        <v>0</v>
      </c>
      <c r="L47" s="149">
        <v>0</v>
      </c>
      <c r="M47" s="149">
        <v>0</v>
      </c>
      <c r="N47" s="149">
        <v>0</v>
      </c>
      <c r="O47" s="149">
        <v>0</v>
      </c>
      <c r="P47" s="149">
        <v>0</v>
      </c>
      <c r="Q47" s="149">
        <v>0</v>
      </c>
    </row>
    <row r="48" spans="2:17">
      <c r="B48" s="101" t="s">
        <v>95</v>
      </c>
      <c r="C48" s="118" t="s">
        <v>96</v>
      </c>
      <c r="D48" s="1"/>
      <c r="E48" s="13"/>
      <c r="F48" s="17"/>
      <c r="G48" s="21"/>
      <c r="H48" s="93"/>
      <c r="I48" s="149">
        <v>0</v>
      </c>
      <c r="J48" s="149">
        <v>0</v>
      </c>
      <c r="K48" s="149">
        <v>0</v>
      </c>
      <c r="L48" s="149">
        <v>0</v>
      </c>
      <c r="M48" s="149">
        <v>0</v>
      </c>
      <c r="N48" s="149">
        <v>0</v>
      </c>
      <c r="O48" s="149">
        <v>0</v>
      </c>
      <c r="P48" s="149">
        <v>0</v>
      </c>
      <c r="Q48" s="149">
        <v>0</v>
      </c>
    </row>
    <row r="49" spans="2:17">
      <c r="B49" s="100" t="s">
        <v>97</v>
      </c>
      <c r="C49" s="119" t="s">
        <v>98</v>
      </c>
      <c r="D49" s="10" t="s">
        <v>234</v>
      </c>
      <c r="E49" s="13"/>
      <c r="F49" s="17"/>
      <c r="G49" s="20"/>
      <c r="H49" s="93"/>
      <c r="I49" s="149"/>
      <c r="J49" s="149"/>
      <c r="K49" s="149"/>
      <c r="L49" s="149"/>
      <c r="M49" s="149"/>
      <c r="N49" s="149"/>
      <c r="O49" s="149"/>
      <c r="P49" s="149"/>
      <c r="Q49" s="149"/>
    </row>
    <row r="50" spans="2:17">
      <c r="B50" s="100" t="s">
        <v>99</v>
      </c>
      <c r="C50" s="119" t="s">
        <v>100</v>
      </c>
      <c r="D50" s="10" t="s">
        <v>234</v>
      </c>
      <c r="E50" s="13"/>
      <c r="F50" s="17"/>
      <c r="G50" s="20"/>
      <c r="H50" s="93">
        <v>0</v>
      </c>
      <c r="I50" s="149">
        <v>0</v>
      </c>
      <c r="J50" s="149">
        <v>0</v>
      </c>
      <c r="K50" s="149">
        <v>0</v>
      </c>
      <c r="L50" s="149">
        <v>0</v>
      </c>
      <c r="M50" s="149">
        <v>0</v>
      </c>
      <c r="N50" s="149">
        <v>0</v>
      </c>
      <c r="O50" s="149">
        <v>0</v>
      </c>
      <c r="P50" s="149">
        <v>0</v>
      </c>
      <c r="Q50" s="149">
        <v>0</v>
      </c>
    </row>
    <row r="51" spans="2:17">
      <c r="B51" s="101" t="s">
        <v>192</v>
      </c>
      <c r="C51" s="120" t="s">
        <v>101</v>
      </c>
      <c r="D51" s="1"/>
      <c r="E51" s="13"/>
      <c r="F51" s="17"/>
      <c r="G51" s="20"/>
      <c r="H51" s="93"/>
      <c r="I51" s="149">
        <v>0</v>
      </c>
      <c r="J51" s="149">
        <v>0</v>
      </c>
      <c r="K51" s="149">
        <v>0</v>
      </c>
      <c r="L51" s="149">
        <v>0</v>
      </c>
      <c r="M51" s="149">
        <v>0</v>
      </c>
      <c r="N51" s="149">
        <v>0</v>
      </c>
      <c r="O51" s="149">
        <v>0</v>
      </c>
      <c r="P51" s="149">
        <v>0</v>
      </c>
      <c r="Q51" s="149">
        <v>0</v>
      </c>
    </row>
    <row r="52" spans="2:17">
      <c r="B52" s="100" t="s">
        <v>102</v>
      </c>
      <c r="C52" s="121" t="s">
        <v>103</v>
      </c>
      <c r="D52" s="10" t="s">
        <v>234</v>
      </c>
      <c r="E52" s="13"/>
      <c r="F52" s="17"/>
      <c r="G52" s="20"/>
      <c r="H52" s="93">
        <v>0</v>
      </c>
      <c r="I52" s="149">
        <v>0</v>
      </c>
      <c r="J52" s="149">
        <v>0</v>
      </c>
      <c r="K52" s="149">
        <v>0</v>
      </c>
      <c r="L52" s="149">
        <v>0</v>
      </c>
      <c r="M52" s="149">
        <v>0</v>
      </c>
      <c r="N52" s="149">
        <v>0</v>
      </c>
      <c r="O52" s="149">
        <v>0</v>
      </c>
      <c r="P52" s="149">
        <v>0</v>
      </c>
      <c r="Q52" s="149">
        <v>0</v>
      </c>
    </row>
    <row r="53" spans="2:17">
      <c r="B53" s="100" t="s">
        <v>104</v>
      </c>
      <c r="C53" s="121" t="s">
        <v>105</v>
      </c>
      <c r="D53" s="10" t="s">
        <v>234</v>
      </c>
      <c r="E53" s="13"/>
      <c r="F53" s="17"/>
      <c r="G53" s="20"/>
      <c r="H53" s="93">
        <v>0</v>
      </c>
      <c r="I53" s="149">
        <v>0</v>
      </c>
      <c r="J53" s="149">
        <v>0</v>
      </c>
      <c r="K53" s="149">
        <v>0</v>
      </c>
      <c r="L53" s="149">
        <v>0</v>
      </c>
      <c r="M53" s="149">
        <v>0</v>
      </c>
      <c r="N53" s="149">
        <v>0</v>
      </c>
      <c r="O53" s="149">
        <v>0</v>
      </c>
      <c r="P53" s="149">
        <v>0</v>
      </c>
      <c r="Q53" s="149">
        <v>0</v>
      </c>
    </row>
    <row r="54" spans="2:17">
      <c r="B54" s="100" t="s">
        <v>106</v>
      </c>
      <c r="C54" s="119" t="s">
        <v>122</v>
      </c>
      <c r="D54" s="10" t="s">
        <v>234</v>
      </c>
      <c r="E54" s="13"/>
      <c r="F54" s="17"/>
      <c r="G54" s="20"/>
      <c r="H54" s="93">
        <v>0</v>
      </c>
      <c r="I54" s="149">
        <v>0</v>
      </c>
      <c r="J54" s="149">
        <v>0</v>
      </c>
      <c r="K54" s="149">
        <v>0</v>
      </c>
      <c r="L54" s="149">
        <v>0</v>
      </c>
      <c r="M54" s="149">
        <v>0</v>
      </c>
      <c r="N54" s="149">
        <v>0</v>
      </c>
      <c r="O54" s="149">
        <v>0</v>
      </c>
      <c r="P54" s="149">
        <v>0</v>
      </c>
      <c r="Q54" s="149">
        <v>0</v>
      </c>
    </row>
    <row r="55" spans="2:17" ht="31">
      <c r="B55" s="100" t="s">
        <v>107</v>
      </c>
      <c r="C55" s="119" t="s">
        <v>123</v>
      </c>
      <c r="D55" s="10" t="s">
        <v>206</v>
      </c>
      <c r="E55" s="13" t="s">
        <v>241</v>
      </c>
      <c r="F55" s="17" t="s">
        <v>258</v>
      </c>
      <c r="G55" s="20">
        <v>790951000</v>
      </c>
      <c r="H55" s="93">
        <v>784176000</v>
      </c>
      <c r="I55" s="149">
        <v>105688000</v>
      </c>
      <c r="J55" s="149">
        <v>35664000</v>
      </c>
      <c r="K55" s="149">
        <v>26686000</v>
      </c>
      <c r="L55" s="149">
        <v>147843000</v>
      </c>
      <c r="M55" s="149">
        <v>31273000</v>
      </c>
      <c r="N55" s="149">
        <v>1539000</v>
      </c>
      <c r="O55" s="149">
        <v>7543000</v>
      </c>
      <c r="P55" s="149">
        <v>68000000</v>
      </c>
      <c r="Q55" s="149">
        <v>359940000</v>
      </c>
    </row>
    <row r="56" spans="2:17">
      <c r="B56" s="101" t="s">
        <v>108</v>
      </c>
      <c r="C56" s="118" t="s">
        <v>109</v>
      </c>
      <c r="D56" s="1"/>
      <c r="E56" s="13"/>
      <c r="F56" s="17"/>
      <c r="G56" s="20"/>
      <c r="H56" s="93"/>
      <c r="I56" s="149">
        <v>0</v>
      </c>
      <c r="J56" s="149">
        <v>0</v>
      </c>
      <c r="K56" s="149">
        <v>0</v>
      </c>
      <c r="L56" s="149">
        <v>0</v>
      </c>
      <c r="M56" s="149">
        <v>0</v>
      </c>
      <c r="N56" s="149">
        <v>0</v>
      </c>
      <c r="O56" s="149">
        <v>0</v>
      </c>
      <c r="P56" s="149">
        <v>0</v>
      </c>
      <c r="Q56" s="149">
        <v>0</v>
      </c>
    </row>
    <row r="57" spans="2:17">
      <c r="B57" s="104" t="s">
        <v>110</v>
      </c>
      <c r="C57" s="119" t="s">
        <v>111</v>
      </c>
      <c r="D57" s="10" t="s">
        <v>234</v>
      </c>
      <c r="E57" s="14"/>
      <c r="F57" s="18"/>
      <c r="G57" s="20"/>
      <c r="H57" s="93">
        <v>0</v>
      </c>
      <c r="I57" s="149">
        <v>0</v>
      </c>
      <c r="J57" s="149">
        <v>0</v>
      </c>
      <c r="K57" s="149">
        <v>0</v>
      </c>
      <c r="L57" s="149">
        <v>0</v>
      </c>
      <c r="M57" s="149">
        <v>0</v>
      </c>
      <c r="N57" s="149">
        <v>0</v>
      </c>
      <c r="O57" s="149">
        <v>0</v>
      </c>
      <c r="P57" s="149">
        <v>0</v>
      </c>
      <c r="Q57" s="149">
        <v>0</v>
      </c>
    </row>
    <row r="58" spans="2:17">
      <c r="B58" s="100" t="s">
        <v>112</v>
      </c>
      <c r="C58" s="119" t="s">
        <v>113</v>
      </c>
      <c r="D58" s="10" t="s">
        <v>234</v>
      </c>
      <c r="E58" s="13"/>
      <c r="F58" s="17"/>
      <c r="G58" s="22"/>
      <c r="H58" s="93">
        <v>0</v>
      </c>
      <c r="I58" s="149">
        <v>0</v>
      </c>
      <c r="J58" s="149">
        <v>0</v>
      </c>
      <c r="K58" s="149">
        <v>0</v>
      </c>
      <c r="L58" s="149">
        <v>0</v>
      </c>
      <c r="M58" s="149">
        <v>0</v>
      </c>
      <c r="N58" s="149">
        <v>0</v>
      </c>
      <c r="O58" s="149">
        <v>0</v>
      </c>
      <c r="P58" s="149">
        <v>0</v>
      </c>
      <c r="Q58" s="149">
        <v>0</v>
      </c>
    </row>
    <row r="59" spans="2:17">
      <c r="B59" s="104" t="s">
        <v>114</v>
      </c>
      <c r="C59" s="117" t="s">
        <v>115</v>
      </c>
      <c r="D59" s="10" t="s">
        <v>206</v>
      </c>
      <c r="E59" s="13" t="s">
        <v>242</v>
      </c>
      <c r="F59" s="17" t="s">
        <v>236</v>
      </c>
      <c r="G59" s="20">
        <v>293544000</v>
      </c>
      <c r="H59" s="93">
        <v>0</v>
      </c>
      <c r="I59" s="149">
        <v>0</v>
      </c>
      <c r="J59" s="149">
        <v>0</v>
      </c>
      <c r="K59" s="149">
        <v>0</v>
      </c>
      <c r="L59" s="149">
        <v>0</v>
      </c>
      <c r="M59" s="149">
        <v>0</v>
      </c>
      <c r="N59" s="149">
        <v>0</v>
      </c>
      <c r="O59" s="149">
        <v>0</v>
      </c>
      <c r="P59" s="149">
        <v>0</v>
      </c>
      <c r="Q59" s="149">
        <v>0</v>
      </c>
    </row>
    <row r="60" spans="2:17">
      <c r="B60" s="104" t="s">
        <v>114</v>
      </c>
      <c r="C60" s="117" t="s">
        <v>115</v>
      </c>
      <c r="D60" s="10" t="s">
        <v>206</v>
      </c>
      <c r="E60" s="13" t="s">
        <v>247</v>
      </c>
      <c r="F60" s="17" t="s">
        <v>236</v>
      </c>
      <c r="G60" s="20">
        <v>115557000</v>
      </c>
      <c r="H60" s="93"/>
      <c r="I60" s="149">
        <v>0</v>
      </c>
      <c r="J60" s="149">
        <v>0</v>
      </c>
      <c r="K60" s="149">
        <v>0</v>
      </c>
      <c r="L60" s="149">
        <v>0</v>
      </c>
      <c r="M60" s="149">
        <v>0</v>
      </c>
      <c r="N60" s="149">
        <v>0</v>
      </c>
      <c r="O60" s="149">
        <v>0</v>
      </c>
      <c r="P60" s="149">
        <v>0</v>
      </c>
      <c r="Q60" s="149">
        <v>0</v>
      </c>
    </row>
    <row r="61" spans="2:17" ht="31">
      <c r="B61" s="104" t="s">
        <v>114</v>
      </c>
      <c r="C61" s="117" t="s">
        <v>115</v>
      </c>
      <c r="D61" s="10" t="s">
        <v>206</v>
      </c>
      <c r="E61" s="13" t="s">
        <v>256</v>
      </c>
      <c r="F61" s="17" t="s">
        <v>258</v>
      </c>
      <c r="G61" s="20">
        <v>41000</v>
      </c>
      <c r="H61" s="93"/>
      <c r="I61" s="149">
        <v>0</v>
      </c>
      <c r="J61" s="149">
        <v>0</v>
      </c>
      <c r="K61" s="149">
        <v>0</v>
      </c>
      <c r="L61" s="149">
        <v>0</v>
      </c>
      <c r="M61" s="149">
        <v>0</v>
      </c>
      <c r="N61" s="149">
        <v>0</v>
      </c>
      <c r="O61" s="149">
        <v>0</v>
      </c>
      <c r="P61" s="149">
        <v>0</v>
      </c>
      <c r="Q61" s="149">
        <v>0</v>
      </c>
    </row>
    <row r="62" spans="2:17" ht="31">
      <c r="B62" s="104" t="s">
        <v>114</v>
      </c>
      <c r="C62" s="117" t="s">
        <v>115</v>
      </c>
      <c r="D62" s="10" t="s">
        <v>206</v>
      </c>
      <c r="E62" s="13" t="s">
        <v>257</v>
      </c>
      <c r="F62" s="17" t="s">
        <v>258</v>
      </c>
      <c r="G62" s="20">
        <v>15000</v>
      </c>
      <c r="H62" s="93"/>
      <c r="I62" s="149">
        <v>0</v>
      </c>
      <c r="J62" s="149">
        <v>0</v>
      </c>
      <c r="K62" s="149">
        <v>0</v>
      </c>
      <c r="L62" s="149">
        <v>0</v>
      </c>
      <c r="M62" s="149">
        <v>0</v>
      </c>
      <c r="N62" s="149">
        <v>0</v>
      </c>
      <c r="O62" s="149">
        <v>0</v>
      </c>
      <c r="P62" s="149">
        <v>0</v>
      </c>
      <c r="Q62" s="149">
        <v>0</v>
      </c>
    </row>
    <row r="63" spans="2:17" ht="31">
      <c r="B63" s="100" t="s">
        <v>116</v>
      </c>
      <c r="C63" s="117" t="s">
        <v>117</v>
      </c>
      <c r="D63" s="10" t="s">
        <v>206</v>
      </c>
      <c r="E63" s="13" t="s">
        <v>248</v>
      </c>
      <c r="F63" s="17" t="s">
        <v>258</v>
      </c>
      <c r="G63" s="20">
        <v>83650000</v>
      </c>
      <c r="H63" s="93">
        <v>0</v>
      </c>
      <c r="I63" s="149">
        <v>0</v>
      </c>
      <c r="J63" s="149">
        <v>0</v>
      </c>
      <c r="K63" s="149">
        <v>0</v>
      </c>
      <c r="L63" s="149">
        <v>0</v>
      </c>
      <c r="M63" s="149">
        <v>0</v>
      </c>
      <c r="N63" s="149">
        <v>0</v>
      </c>
      <c r="O63" s="149">
        <v>0</v>
      </c>
      <c r="P63" s="149">
        <v>0</v>
      </c>
      <c r="Q63" s="149">
        <v>0</v>
      </c>
    </row>
    <row r="64" spans="2:17">
      <c r="B64" s="113"/>
      <c r="C64" s="114"/>
      <c r="D64" s="3"/>
      <c r="E64" s="15"/>
      <c r="F64" s="19"/>
      <c r="G64" s="23"/>
      <c r="H64" s="94"/>
      <c r="I64" s="149">
        <v>0</v>
      </c>
      <c r="J64" s="149">
        <v>0</v>
      </c>
      <c r="K64" s="149">
        <v>0</v>
      </c>
      <c r="L64" s="149">
        <v>0</v>
      </c>
      <c r="M64" s="149">
        <v>0</v>
      </c>
      <c r="N64" s="149">
        <v>0</v>
      </c>
      <c r="O64" s="149">
        <v>0</v>
      </c>
      <c r="P64" s="149">
        <v>0</v>
      </c>
      <c r="Q64" s="149">
        <v>0</v>
      </c>
    </row>
    <row r="65" spans="2:8">
      <c r="G65" s="24"/>
    </row>
    <row r="66" spans="2:8">
      <c r="E66" s="78"/>
      <c r="F66" s="78"/>
      <c r="G66" s="79" t="s">
        <v>159</v>
      </c>
      <c r="H66" s="80" t="s">
        <v>157</v>
      </c>
    </row>
    <row r="67" spans="2:8" ht="21">
      <c r="B67" s="81" t="s">
        <v>124</v>
      </c>
      <c r="G67" s="82">
        <v>51805345000</v>
      </c>
      <c r="H67" s="82">
        <v>50037989000</v>
      </c>
    </row>
    <row r="68" spans="2:8">
      <c r="B68" s="65" t="s">
        <v>212</v>
      </c>
      <c r="C68" s="105"/>
    </row>
    <row r="70" spans="2:8">
      <c r="B70" s="65" t="s">
        <v>213</v>
      </c>
      <c r="C70" s="65" t="s">
        <v>214</v>
      </c>
    </row>
    <row r="115" spans="3:3">
      <c r="C115" s="65" t="s">
        <v>329</v>
      </c>
    </row>
    <row r="116" spans="3:3">
      <c r="C116" s="65" t="s">
        <v>329</v>
      </c>
    </row>
  </sheetData>
  <mergeCells count="9">
    <mergeCell ref="B9:D9"/>
    <mergeCell ref="E9:G9"/>
    <mergeCell ref="H9:Q9"/>
    <mergeCell ref="B2:D2"/>
    <mergeCell ref="B3:D3"/>
    <mergeCell ref="B4:D4"/>
    <mergeCell ref="B8:D8"/>
    <mergeCell ref="E8:G8"/>
    <mergeCell ref="H8:Q8"/>
  </mergeCells>
  <conditionalFormatting sqref="D30:D56 D13:D24">
    <cfRule type="containsText" dxfId="3" priority="5" operator="containsText" text="Including;Not Applicable;Not included">
      <formula>NOT(ISERROR(SEARCH("Including;Not Applicable;Not included",D13)))</formula>
    </cfRule>
  </conditionalFormatting>
  <conditionalFormatting sqref="D57:D63">
    <cfRule type="containsText" dxfId="2" priority="4" operator="containsText" text="Including;Not Applicable;Not included">
      <formula>NOT(ISERROR(SEARCH("Including;Not Applicable;Not included",D57)))</formula>
    </cfRule>
  </conditionalFormatting>
  <conditionalFormatting sqref="D25:D28">
    <cfRule type="containsText" dxfId="1" priority="2" operator="containsText" text="Including;Not Applicable;Not included">
      <formula>NOT(ISERROR(SEARCH("Including;Not Applicable;Not included",D25)))</formula>
    </cfRule>
  </conditionalFormatting>
  <conditionalFormatting sqref="D29">
    <cfRule type="containsText" dxfId="0" priority="1" operator="containsText" text="Including;Not Applicable;Not included">
      <formula>NOT(ISERROR(SEARCH("Including;Not Applicable;Not included",D29)))</formula>
    </cfRule>
  </conditionalFormatting>
  <dataValidations xWindow="1359" yWindow="726" count="17">
    <dataValidation type="textLength" showInputMessage="1" showErrorMessage="1" errorTitle="Please insert commodities" error="Please insert the relevant commodities of the company here, separated by commas." promptTitle="Please insert commodities" prompt="Please insert the relevant commodities of the company here, separated by commas." sqref="I7:Q7" xr:uid="{00000000-0002-0000-0300-000000000000}">
      <formula1>1</formula1>
      <formula2>30</formula2>
    </dataValidation>
    <dataValidation allowBlank="1" showInputMessage="1" promptTitle="Company name" prompt="Input company name here_x000a__x000a_Please refrain from using acronyms, and input complete name" sqref="I4:Q4" xr:uid="{00000000-0002-0000-0300-000001000000}"/>
    <dataValidation allowBlank="1" showInputMessage="1" promptTitle="Identification #" prompt="Please input unique identification number, such as TIN, organisational number or similar" sqref="I5:Q5" xr:uid="{00000000-0002-0000-0300-000002000000}"/>
    <dataValidation type="list" showInputMessage="1" showErrorMessage="1" errorTitle="Non-standard sector" error="You have input a non-standard sector._x000a__x000a_Please select the relevant sector of the company from the list." promptTitle="Please select sector" prompt="Please select the relevant sector of the company from the list" sqref="I6:Q6" xr:uid="{00000000-0002-0000-0300-000003000000}">
      <formula1>"&lt;Choose sector&gt;,Oil,Gas,Mining,NA,Oil &amp; Gas,Oil, Gas &amp; Mining,Other"</formula1>
    </dataValidation>
    <dataValidation type="decimal" operator="greaterThan" allowBlank="1" showErrorMessage="1" errorTitle="Non-numeric value detected" error="Only include numbers in this section._x000a__x000a_Other information or comments, please include under E. Notes" sqref="I11:Q12" xr:uid="{00000000-0002-0000-0300-000004000000}">
      <formula1>-1000000000000000000</formula1>
    </dataValidation>
    <dataValidation allowBlank="1" showInputMessage="1" promptTitle="Receiving government agency" prompt="Input the name of the government recipient here._x000a__x000a_Please refrain from using acronyms, and input complete name" sqref="F44:F64 F24:F31 F11:F13 F36:F37 F33 F15:F17 F19:F21" xr:uid="{00000000-0002-0000-0300-000005000000}"/>
    <dataValidation allowBlank="1" showInputMessage="1" promptTitle="Name of revenue stream" prompt="Please input the name of the revenue streams here._x000a__x000a_Only include revenue paid on behalf of companies. Do NOT include personal income taxes, PAYE, or other revenues paid on behalf of individuals. These may be included under E. Notes, below." sqref="E44:E64 E24:E31 E11:E13 E36:E37 E33 E15:E17 E19:E21" xr:uid="{00000000-0002-0000-0300-000006000000}"/>
    <dataValidation type="decimal" operator="greaterThan" allowBlank="1" showErrorMessage="1" errorTitle="Non-numeric value detected" error="Please only input numeric values" sqref="G44:G64 G24:G31 G11:G13 G36:G37 G33 G15:G17 G19:G21" xr:uid="{00000000-0002-0000-0300-000007000000}">
      <formula1>0</formula1>
    </dataValidation>
    <dataValidation allowBlank="1" showInputMessage="1" showErrorMessage="1" promptTitle="Registry URL" prompt="Please insert direct URL to the registry or agency" sqref="G7" xr:uid="{00000000-0002-0000-0300-000008000000}"/>
    <dataValidation allowBlank="1" showInputMessage="1" promptTitle="Name of register" prompt="Please input name of register or agency" sqref="G6" xr:uid="{00000000-0002-0000-0300-000009000000}"/>
    <dataValidation type="custom" allowBlank="1" showInputMessage="1" promptTitle="Name of identifier" prompt="Please input name of identifier, such as &quot;Taxpayer Identification Number&quot; or similar." sqref="G5" xr:uid="{00000000-0002-0000-0300-00000A000000}">
      <formula1>IFERROR(OR(ISNUMBER(SEARCH("Example:",G5)),ISNUMBER(SEARCH("Example:",G5))),TRUE)</formula1>
    </dataValidation>
    <dataValidation type="list" showDropDown="1" showErrorMessage="1" errorTitle="Please do not edit these cells" error="Please do not edit these cells" sqref="E6:F7 G4" xr:uid="{00000000-0002-0000-0300-00000B000000}">
      <formula1>"#ERROR!"</formula1>
    </dataValidation>
    <dataValidation type="list" showDropDown="1" showInputMessage="1" showErrorMessage="1" errorTitle="Please do not edit these cells" error="Please do not edit these cells" sqref="B2:D10 E2:G2 H2:H7 E10:H10 D11:D12 D18 D22 D32 D38:D39 D41:D44 D48 D51 D56 D64 E8:Q9" xr:uid="{00000000-0002-0000-0300-00000C000000}">
      <formula1>"#ERROR!"</formula1>
    </dataValidation>
    <dataValidation type="list" showDropDown="1" showErrorMessage="1" errorTitle="Editing attempt detected" error="Please do not edit these descriptions" sqref="G66:H66" xr:uid="{00000000-0002-0000-0300-00000D000000}">
      <formula1>"#ERROR!"</formula1>
    </dataValidation>
    <dataValidation type="textLength" allowBlank="1" showInputMessage="1" showErrorMessage="1" errorTitle="Non ISO currency code detected" error="Please revise according to description" promptTitle="Input currency for table B &amp; D" prompt="Input 3-letter ISO 4217 currency code:_x000a_If unsure, visit https://en.wikipedia.org/wiki/ISO_4217" sqref="G3" xr:uid="{00000000-0002-0000-0300-00000E000000}">
      <formula1>3</formula1>
      <formula2>3</formula2>
    </dataValidation>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13:D17 D49:D50 D33:D37 D40 D57:D63 D23:D31 D45:D47 D52:D55 D19:D21" xr:uid="{00000000-0002-0000-0300-00000F000000}">
      <formula1>"Included and reconciled,Included not reconciled,Included partially reconciled,Not included,Not applicable,&lt;Choose option&gt;"</formula1>
    </dataValidation>
    <dataValidation type="list" showDropDown="1" showErrorMessage="1" errorTitle="Editing attempt detected" error="Please do not edit GFS Codes or Descriptions." sqref="B11:C64" xr:uid="{00000000-0002-0000-0300-000010000000}">
      <formula1>"#ERROR!"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E42"/>
  <sheetViews>
    <sheetView showGridLines="0" workbookViewId="0"/>
  </sheetViews>
  <sheetFormatPr defaultColWidth="3.5" defaultRowHeight="24" customHeight="1"/>
  <cols>
    <col min="1" max="1" width="3.5" style="26"/>
    <col min="2" max="2" width="10.33203125" style="26" customWidth="1"/>
    <col min="3" max="3" width="8" style="26" customWidth="1"/>
    <col min="4" max="4" width="60.33203125" style="26" customWidth="1"/>
    <col min="5" max="5" width="2" style="29" customWidth="1"/>
    <col min="6" max="16384" width="3.5" style="26"/>
  </cols>
  <sheetData>
    <row r="1" spans="2:5" ht="16" customHeight="1">
      <c r="E1" s="26"/>
    </row>
    <row r="2" spans="2:5" ht="25" customHeight="1">
      <c r="B2" s="27" t="s">
        <v>162</v>
      </c>
      <c r="E2" s="26"/>
    </row>
    <row r="3" spans="2:5" ht="16" customHeight="1">
      <c r="B3" s="28" t="s">
        <v>36</v>
      </c>
      <c r="E3" s="26"/>
    </row>
    <row r="4" spans="2:5" ht="16" customHeight="1">
      <c r="B4" s="33" t="s">
        <v>165</v>
      </c>
      <c r="C4" s="33" t="s">
        <v>164</v>
      </c>
      <c r="D4" s="4" t="s">
        <v>166</v>
      </c>
      <c r="E4" s="26"/>
    </row>
    <row r="5" spans="2:5" ht="16" customHeight="1">
      <c r="B5" s="30">
        <v>42023</v>
      </c>
      <c r="C5" s="31" t="s">
        <v>168</v>
      </c>
      <c r="D5" s="34" t="s">
        <v>169</v>
      </c>
      <c r="E5" s="26"/>
    </row>
    <row r="6" spans="2:5" ht="16" customHeight="1" thickBot="1">
      <c r="B6" s="25">
        <v>41991</v>
      </c>
      <c r="C6" s="32" t="s">
        <v>163</v>
      </c>
      <c r="D6" s="38" t="s">
        <v>167</v>
      </c>
      <c r="E6" s="26"/>
    </row>
    <row r="7" spans="2:5" ht="16" customHeight="1" thickBot="1">
      <c r="B7" s="25">
        <v>42061</v>
      </c>
      <c r="C7" s="37" t="s">
        <v>189</v>
      </c>
      <c r="D7" s="39" t="s">
        <v>175</v>
      </c>
      <c r="E7" s="26"/>
    </row>
    <row r="8" spans="2:5" ht="16" customHeight="1">
      <c r="D8" s="40" t="s">
        <v>176</v>
      </c>
      <c r="E8" s="26"/>
    </row>
    <row r="9" spans="2:5" ht="16" customHeight="1">
      <c r="D9" s="26" t="s">
        <v>179</v>
      </c>
      <c r="E9" s="26"/>
    </row>
    <row r="10" spans="2:5" ht="16" customHeight="1">
      <c r="B10" s="25">
        <v>42068</v>
      </c>
      <c r="C10" s="37" t="s">
        <v>174</v>
      </c>
      <c r="D10" s="26" t="s">
        <v>190</v>
      </c>
      <c r="E10" s="26"/>
    </row>
    <row r="11" spans="2:5" ht="16" customHeight="1">
      <c r="E11" s="26"/>
    </row>
    <row r="12" spans="2:5" ht="16" customHeight="1">
      <c r="E12" s="26"/>
    </row>
    <row r="13" spans="2:5" ht="16" customHeight="1">
      <c r="E13" s="26"/>
    </row>
    <row r="14" spans="2:5" ht="16" customHeight="1">
      <c r="E14" s="26"/>
    </row>
    <row r="15" spans="2:5" ht="16" customHeight="1">
      <c r="E15" s="26"/>
    </row>
    <row r="16" spans="2:5" ht="16" customHeight="1">
      <c r="E16" s="26"/>
    </row>
    <row r="17" spans="5:5" ht="16" customHeight="1">
      <c r="E17" s="26"/>
    </row>
    <row r="18" spans="5:5" ht="16" customHeight="1">
      <c r="E18" s="26"/>
    </row>
    <row r="19" spans="5:5" ht="16" customHeight="1">
      <c r="E19" s="26"/>
    </row>
    <row r="20" spans="5:5" ht="16" customHeight="1">
      <c r="E20" s="26"/>
    </row>
    <row r="21" spans="5:5" ht="16" customHeight="1">
      <c r="E21" s="26"/>
    </row>
    <row r="22" spans="5:5" ht="16" customHeight="1">
      <c r="E22" s="26"/>
    </row>
    <row r="23" spans="5:5" ht="16" customHeight="1">
      <c r="E23" s="26"/>
    </row>
    <row r="24" spans="5:5" ht="16" customHeight="1">
      <c r="E24" s="26"/>
    </row>
    <row r="25" spans="5:5" ht="16" customHeight="1">
      <c r="E25" s="26"/>
    </row>
    <row r="26" spans="5:5" ht="16" customHeight="1">
      <c r="E26" s="26"/>
    </row>
    <row r="27" spans="5:5" ht="16" customHeight="1">
      <c r="E27" s="26"/>
    </row>
    <row r="28" spans="5:5" ht="16" customHeight="1">
      <c r="E28" s="26"/>
    </row>
    <row r="29" spans="5:5" ht="16" customHeight="1">
      <c r="E29" s="26"/>
    </row>
    <row r="30" spans="5:5" ht="16" customHeight="1">
      <c r="E30" s="26"/>
    </row>
    <row r="31" spans="5:5" ht="16" customHeight="1">
      <c r="E31" s="26"/>
    </row>
    <row r="32" spans="5:5" ht="16" customHeight="1">
      <c r="E32" s="26"/>
    </row>
    <row r="33" spans="5:5" ht="16" customHeight="1">
      <c r="E33" s="26"/>
    </row>
    <row r="34" spans="5:5" ht="16" customHeight="1"/>
    <row r="35" spans="5:5" ht="16" customHeight="1"/>
    <row r="36" spans="5:5" ht="16" customHeight="1">
      <c r="E36" s="26"/>
    </row>
    <row r="37" spans="5:5" ht="16" customHeight="1">
      <c r="E37" s="26"/>
    </row>
    <row r="38" spans="5:5" ht="16" customHeight="1">
      <c r="E38" s="26"/>
    </row>
    <row r="39" spans="5:5" ht="16" customHeight="1">
      <c r="E39" s="26"/>
    </row>
    <row r="40" spans="5:5" ht="16" customHeight="1">
      <c r="E40" s="26"/>
    </row>
    <row r="41" spans="5:5" ht="16" customHeight="1">
      <c r="E41" s="26"/>
    </row>
    <row r="42" spans="5:5" ht="16" customHeight="1"/>
  </sheetData>
  <pageMargins left="0.75" right="0.75" top="1" bottom="1" header="0.5" footer="0.5"/>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AF4399B-BF3C-4C33-BEA4-BA1EF66AB1C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6DD97B9-0E5D-4B8E-9C43-4F3313333A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1. About</vt:lpstr>
      <vt:lpstr>2. Contextual</vt:lpstr>
      <vt:lpstr>3. Revenues</vt:lpstr>
      <vt:lpstr>Changelog</vt:lpstr>
    </vt:vector>
  </TitlesOfParts>
  <Company>EITI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Hugo Paret</cp:lastModifiedBy>
  <cp:lastPrinted>2015-03-05T09:58:56Z</cp:lastPrinted>
  <dcterms:created xsi:type="dcterms:W3CDTF">2014-08-29T11:25:27Z</dcterms:created>
  <dcterms:modified xsi:type="dcterms:W3CDTF">2019-03-22T13:42:19Z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y fmtid="{D5CDD505-2E9C-101B-9397-08002B2CF9AE}" pid="3" name="FileName">
    <vt:lpwstr/>
  </property>
</Properties>
</file>