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autoCompressPictures="0"/>
  <mc:AlternateContent xmlns:mc="http://schemas.openxmlformats.org/markup-compatibility/2006">
    <mc:Choice Requires="x15">
      <x15ac:absPath xmlns:x15ac="http://schemas.microsoft.com/office/spreadsheetml/2010/11/ac" url="C:\Users\kr65\Downloads\"/>
    </mc:Choice>
  </mc:AlternateContent>
  <xr:revisionPtr revIDLastSave="0" documentId="13_ncr:1_{FF8749B3-967B-4F3F-BEE4-F3C5D89C2AE7}" xr6:coauthVersionLast="36" xr6:coauthVersionMax="36" xr10:uidLastSave="{00000000-0000-0000-0000-000000000000}"/>
  <bookViews>
    <workbookView xWindow="0" yWindow="0" windowWidth="19200" windowHeight="6060" tabRatio="714" activeTab="1" xr2:uid="{00000000-000D-0000-FFFF-FFFF00000000}"/>
  </bookViews>
  <sheets>
    <sheet name="Introduction" sheetId="6" r:id="rId1"/>
    <sheet name="1. About" sheetId="2" r:id="rId2"/>
    <sheet name="2. Contextual" sheetId="3" r:id="rId3"/>
    <sheet name="3. Revenues" sheetId="12" r:id="rId4"/>
    <sheet name="Changelog" sheetId="11" state="hidden" r:id="rId5"/>
  </sheets>
  <externalReferences>
    <externalReference r:id="rId6"/>
  </externalReferences>
  <definedNames>
    <definedName name="Government_entities_list">[1]!Government_agencies[Full name of agency]</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<sst xmlns="http://schemas.openxmlformats.org/spreadsheetml/2006/main" count="530" uniqueCount="330">
  <si>
    <t>Other revenue</t>
  </si>
  <si>
    <t>Commodities</t>
  </si>
  <si>
    <t>Name of revenue stream in country</t>
  </si>
  <si>
    <t>Subtotals</t>
  </si>
  <si>
    <t>Legal name</t>
  </si>
  <si>
    <t>Identification #</t>
  </si>
  <si>
    <t>Start Date</t>
  </si>
  <si>
    <t>End Date</t>
  </si>
  <si>
    <t>Oil</t>
  </si>
  <si>
    <t>Gas</t>
  </si>
  <si>
    <t>Mining</t>
  </si>
  <si>
    <t>Other</t>
  </si>
  <si>
    <t>&lt;text&gt;</t>
  </si>
  <si>
    <t>&lt;URL&gt;</t>
  </si>
  <si>
    <t>Other file, link</t>
  </si>
  <si>
    <t>&lt;number&gt;</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</si>
  <si>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</si>
  <si>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</si>
  <si>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</si>
  <si>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</si>
  <si>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</si>
  <si>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</si>
  <si>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</si>
  <si>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</si>
  <si>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</si>
  <si>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</si>
  <si>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</si>
  <si>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</si>
  <si>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</si>
  <si>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</si>
  <si>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</si>
  <si>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</si>
  <si>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</si>
  <si>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</si>
  <si>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</si>
  <si>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</si>
  <si>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</si>
  <si>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</si>
  <si>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</si>
  <si>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</si>
  <si>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</si>
  <si>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</si>
  <si>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</si>
  <si>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</si>
  <si>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</si>
  <si>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</si>
  <si>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</si>
  <si>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</si>
  <si>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</si>
  <si>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</si>
  <si>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</si>
  <si>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</si>
  <si>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</si>
  <si>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</si>
  <si>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</si>
  <si>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</si>
  <si>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</si>
  <si>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</si>
  <si>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</si>
  <si>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</si>
  <si>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</si>
  <si>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</si>
  <si>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</si>
  <si>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</si>
  <si>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</si>
  <si>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</si>
  <si>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</si>
  <si>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</si>
  <si>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</si>
  <si>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</si>
  <si>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</si>
  <si>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</si>
  <si>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</si>
  <si>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</si>
  <si>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</si>
  <si>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</si>
  <si>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</si>
  <si>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</si>
  <si>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</si>
  <si>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</si>
  <si>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</si>
  <si>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</si>
  <si>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</si>
  <si>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</si>
  <si>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</si>
  <si>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</si>
  <si>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</si>
  <si>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</si>
  <si>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</si>
  <si>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</si>
  <si>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</si>
  <si>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</si>
  <si>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</si>
  <si>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</si>
  <si>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</si>
  <si>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</si>
  <si>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</si>
  <si>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</si>
  <si>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</si>
  <si>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</si>
  <si>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</si>
  <si>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</si>
  <si>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</si>
  <si>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</si>
  <si>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</si>
  <si>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</si>
  <si>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</si>
  <si>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</si>
  <si>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</si>
  <si>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</si>
  <si>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</si>
  <si>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</si>
  <si>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</si>
  <si>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</si>
  <si>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</si>
  <si>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</si>
  <si>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</si>
  <si>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</si>
  <si>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</si>
  <si>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</si>
  <si>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</si>
  <si>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</si>
  <si>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</si>
  <si>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</si>
  <si>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</si>
  <si>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</si>
  <si>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</si>
  <si>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About</t>
  </si>
  <si>
    <t xml:space="preserve">   Part 1 covers the basic characteristics about the report</t>
  </si>
  <si>
    <t>Template for Summary Data from the EITI Report</t>
  </si>
  <si>
    <t>ISO currency code</t>
  </si>
  <si>
    <t>&lt;URL, or reference to section in EITI Report&gt;</t>
  </si>
  <si>
    <t>Publicly available registry of contracts</t>
  </si>
  <si>
    <t>Add/remove rows as necessary, per registry</t>
  </si>
  <si>
    <t>&lt;reference to section in EITI Report&gt;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</si>
  <si>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</si>
  <si>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</si>
  <si>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</si>
  <si>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</si>
  <si>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</si>
  <si>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</si>
  <si>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</si>
  <si>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</si>
  <si>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</si>
  <si>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</si>
  <si>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</si>
  <si>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</si>
  <si>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</si>
  <si>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</si>
  <si>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</si>
  <si>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</si>
  <si>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</si>
  <si>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</si>
  <si>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</si>
  <si>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</si>
  <si>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</si>
  <si>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</si>
  <si>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</si>
  <si>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</si>
  <si>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</si>
  <si>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</si>
  <si>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</si>
  <si>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</si>
  <si>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</si>
  <si>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</si>
  <si>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</si>
  <si>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</si>
  <si>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</si>
  <si>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</si>
  <si>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</si>
  <si>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</si>
  <si>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</si>
  <si>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</si>
  <si>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</si>
  <si>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</si>
  <si>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</si>
  <si>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</si>
  <si>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</si>
  <si>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</si>
  <si>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</si>
  <si>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</si>
  <si>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</si>
  <si>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</si>
  <si>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</si>
  <si>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</si>
  <si>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</si>
  <si>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</si>
  <si>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</si>
  <si>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</si>
  <si>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</si>
  <si>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</si>
  <si>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USD</t>
  </si>
  <si>
    <t>1415E3</t>
  </si>
  <si>
    <t>Sm3</t>
  </si>
  <si>
    <t>Sector</t>
  </si>
  <si>
    <t>Conversion rate utilised.  USD 1 =</t>
  </si>
  <si>
    <t>GFS codes</t>
  </si>
  <si>
    <t>GFS Descriptions</t>
  </si>
  <si>
    <t>data@eiti.org.</t>
  </si>
  <si>
    <t>Disaggregation of Data</t>
  </si>
  <si>
    <t>Gold, volume</t>
  </si>
  <si>
    <t>Copper, volume</t>
  </si>
  <si>
    <t>Gold, value</t>
  </si>
  <si>
    <t>Copper, value</t>
  </si>
  <si>
    <t>Tonnes</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</si>
  <si>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</si>
  <si>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</si>
  <si>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</si>
  <si>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</si>
  <si>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</si>
  <si>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</si>
  <si>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</si>
  <si>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Please include any additional information you wish to highlight regarding revenue data here.</t>
  </si>
  <si>
    <t>[1]</t>
  </si>
  <si>
    <t>Example: Petroleum income tax was not included in reconciliation, and therefore is not disaggregated by company.</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</si>
  <si>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</si>
  <si>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</si>
  <si>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</si>
  <si>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</si>
  <si>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</si>
  <si>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</si>
  <si>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</si>
  <si>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</si>
  <si>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</si>
  <si>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</si>
  <si>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</si>
  <si>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</si>
  <si>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</si>
  <si>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</si>
  <si>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</si>
  <si>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</si>
  <si>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</si>
  <si>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</si>
  <si>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</si>
  <si>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Not applicable</t>
  </si>
  <si>
    <t>Royalty</t>
  </si>
  <si>
    <t>RA State Revenue Committee</t>
  </si>
  <si>
    <t>Income tax</t>
  </si>
  <si>
    <t>Value added tax</t>
  </si>
  <si>
    <t>Profit tax</t>
  </si>
  <si>
    <t>Custom duties and fees</t>
  </si>
  <si>
    <t>Rent payments</t>
  </si>
  <si>
    <t>Penalties</t>
  </si>
  <si>
    <t>Land disposal</t>
  </si>
  <si>
    <t>Replenishment of environmental protection fund</t>
  </si>
  <si>
    <t>Duties</t>
  </si>
  <si>
    <t>Excise tax</t>
  </si>
  <si>
    <t>Fines</t>
  </si>
  <si>
    <t>Social - economic contribution</t>
  </si>
  <si>
    <t>Nature Use and Nature Protection payments</t>
  </si>
  <si>
    <t>Property tax</t>
  </si>
  <si>
    <t>Monitoring implementation fee</t>
  </si>
  <si>
    <t>Land Tax</t>
  </si>
  <si>
    <t>Environmental fees for goods imported from non EEU member states</t>
  </si>
  <si>
    <t>Environmental fees for goods imported from EEU member states</t>
  </si>
  <si>
    <t>Environmental impact assessment and expertise fee</t>
  </si>
  <si>
    <t>Fines to community budgets</t>
  </si>
  <si>
    <t>Penalties to community budgets</t>
  </si>
  <si>
    <t>RA Ministry of Territorial Administration and Development</t>
  </si>
  <si>
    <t>RA Ministry of Nature Protection</t>
  </si>
  <si>
    <t>«Agarak Copper-Molybdenum Combine» CJSC</t>
  </si>
  <si>
    <t>09700039</t>
  </si>
  <si>
    <t>Copper, Molybdenum</t>
  </si>
  <si>
    <t>«Lydian Armenia» CJSC</t>
  </si>
  <si>
    <t>00091919</t>
  </si>
  <si>
    <t>«Geopromining Gold» LLC</t>
  </si>
  <si>
    <t>01530525</t>
  </si>
  <si>
    <t>«Teghout» CJSC</t>
  </si>
  <si>
    <t>02700773</t>
  </si>
  <si>
    <t>«Meghradzor Gold» LLC</t>
  </si>
  <si>
    <t>02709666</t>
  </si>
  <si>
    <t>«Akhtala Mining And Processing Enterprise» CJSC</t>
  </si>
  <si>
    <t>06602309</t>
  </si>
  <si>
    <t>«Zangezour Copper-Molybdenum Combine» CJSC</t>
  </si>
  <si>
    <t>09400818</t>
  </si>
  <si>
    <t>«Ler-Ex» LTD</t>
  </si>
  <si>
    <t>09412188</t>
  </si>
  <si>
    <t>“Kapan Mining and Processing Company” CJSC</t>
  </si>
  <si>
    <t>09416902</t>
  </si>
  <si>
    <t>Gold</t>
  </si>
  <si>
    <t>Gold-multimetal</t>
  </si>
  <si>
    <t>Copper</t>
  </si>
  <si>
    <t>Gold quartzite</t>
  </si>
  <si>
    <t>Republic of Armenia</t>
  </si>
  <si>
    <t>Ernst and Young CJSC</t>
  </si>
  <si>
    <t>https://www.eiti.am/hy/annual-reports/2018/</t>
  </si>
  <si>
    <t>https://reports.eiti.am/hy/</t>
  </si>
  <si>
    <t>https://www.eiti.am/file_manager/EITI%20Documents/Minutes/en_EITI_Open_Data_Policy_Armenia_eng.pdf</t>
  </si>
  <si>
    <t>https://www.eiti.am/en/other/</t>
  </si>
  <si>
    <t>AMD</t>
  </si>
  <si>
    <t>Yes</t>
  </si>
  <si>
    <t>Marika Harutyunyan</t>
  </si>
  <si>
    <t>marika.harutyunyan@am.ey.com</t>
  </si>
  <si>
    <t>EITI Report Section 2.1</t>
  </si>
  <si>
    <t>https://www.armstat.am/file/doc/99510828.pdf</t>
  </si>
  <si>
    <t>Molybdenum, volume</t>
  </si>
  <si>
    <t>Molybdenum, value</t>
  </si>
  <si>
    <t>Ferromolybdenum, volume</t>
  </si>
  <si>
    <t>Ferromolybdenum, value</t>
  </si>
  <si>
    <t>Zinc, volume</t>
  </si>
  <si>
    <t>Zinc, value</t>
  </si>
  <si>
    <t>EITI Report, Section 2.4.1</t>
  </si>
  <si>
    <t>wmt</t>
  </si>
  <si>
    <t>EITI Report, Section 2.4.3</t>
  </si>
  <si>
    <t>EITI Report, Section 2.3.1</t>
  </si>
  <si>
    <t>N/a</t>
  </si>
  <si>
    <t>http://minenergy.am/en/page/569</t>
  </si>
  <si>
    <t>Arlis.am; EITI Report</t>
  </si>
  <si>
    <t>EITI report_Section 3.2 , https://www.arlis.am/documentview.aspx?docid=126310</t>
  </si>
  <si>
    <t>EITI Report, www.e-register.am</t>
  </si>
  <si>
    <t>EITI report_Section 3.4 ( B ) and ( C ), www.e-register.am</t>
  </si>
  <si>
    <t>EITI Report, Section 3.3</t>
  </si>
  <si>
    <t>MINISTRY OF ENERGY INFRASTRUCTURES AND NATURAL RESOURCES OF THE REPUBLIC OF ARMENIA</t>
  </si>
  <si>
    <t>http://minenergy.am/en/page/571</t>
  </si>
  <si>
    <t>EITI Report, Section 2.6</t>
  </si>
  <si>
    <t>EITI Report, Section 2.3.3, Annex 4</t>
  </si>
  <si>
    <t>Mining register</t>
  </si>
  <si>
    <t>Table 4.2.1 in the EITI Report</t>
  </si>
  <si>
    <t>https://www.imf.org/en/Publications/CR/Issues/2017/07/19/Republic-of-Armenia-2017-Article-IV-Consultation-and-Fifth-and-Final-Review-Under-the-45107</t>
  </si>
  <si>
    <t>http://www.gov.am/am/budget/</t>
  </si>
  <si>
    <t>Government budget of Armenia</t>
  </si>
  <si>
    <t>De facto</t>
  </si>
  <si>
    <t>p.223 in the 2017 EITI Report</t>
  </si>
  <si>
    <t>May be included for the following years</t>
  </si>
  <si>
    <t>p.222 in the 2017 EITI Report</t>
  </si>
  <si>
    <t>EITI Report, Section 3.5</t>
  </si>
  <si>
    <t>Gold and silver alloy, volume</t>
  </si>
  <si>
    <t>oz</t>
  </si>
  <si>
    <t>Gold and silver alloy, value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</si>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</sst>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_-* #,##0_-;\-* #,##0_-;_-* &quot;-&quot;??_-;_-@_-"/>
    <numFmt numFmtId="166" formatCode="_-* #,##0_-;[Red]\-* #,##0_-;_-* &quot;-&quot;??_-;_-@_-"/>
    <numFmt numFmtId="167" formatCode="_-* #,##0.0_-;\-* #,##0.0_-;_-* &quot;-&quot;??_-;_-@_-"/>
  </numFmts>
  <fonts count="45">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u/>
      <sz val="10"/>
      <color theme="10"/>
      <name val="Calibri"/>
      <family val="2"/>
      <scheme val="minor"/>
    </font>
    <font>
      <sz val="10"/>
      <color theme="1"/>
      <name val="Calibri"/>
      <family val="2"/>
      <charset val="204"/>
      <scheme val="minor"/>
    </font>
    <font>
      <u/>
      <sz val="8"/>
      <color theme="10"/>
      <name val="Calibri"/>
      <family val="2"/>
      <scheme val="minor"/>
    </font>
  </fonts>
  <fills count="14">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5">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style="thin">
        <color auto="1"/>
      </right>
      <top/>
      <bottom/>
      <diagonal/>
    </border>
  </borders>
  <cellStyleXfs count="3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2"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12"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92">
    <xf numFmtId="0" fontId="0" fillId="0" borderId="0" xfId="0"/>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2" borderId="12" xfId="27"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5" borderId="0" xfId="0" applyFont="1" applyFill="1" applyBorder="1" applyAlignment="1">
      <alignment horizontal="left"/>
    </xf>
    <xf numFmtId="0" fontId="31" fillId="12"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4"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5" borderId="0" xfId="0" applyFont="1" applyFill="1" applyBorder="1" applyAlignment="1">
      <alignment horizontal="left" vertical="center" wrapText="1"/>
    </xf>
    <xf numFmtId="0" fontId="32" fillId="0" borderId="0" xfId="128" applyFont="1" applyAlignment="1">
      <alignment vertical="center"/>
    </xf>
    <xf numFmtId="164" fontId="11" fillId="3" borderId="24" xfId="0" applyNumberFormat="1" applyFont="1" applyFill="1" applyBorder="1" applyAlignment="1">
      <alignment horizontal="left" vertical="center" wrapText="1"/>
    </xf>
    <xf numFmtId="0" fontId="33" fillId="0" borderId="0" xfId="0" applyFont="1" applyBorder="1" applyAlignment="1">
      <alignment vertical="center"/>
    </xf>
    <xf numFmtId="164" fontId="11" fillId="3"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4" fillId="0" borderId="0" xfId="0" applyFont="1" applyBorder="1" applyAlignment="1">
      <alignment vertical="center"/>
    </xf>
    <xf numFmtId="164" fontId="11" fillId="10" borderId="26" xfId="0" applyNumberFormat="1" applyFont="1" applyFill="1" applyBorder="1" applyAlignment="1">
      <alignment horizontal="left" vertical="center" wrapText="1"/>
    </xf>
    <xf numFmtId="0" fontId="11" fillId="4" borderId="26" xfId="0"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1" fillId="5" borderId="0" xfId="0" applyFont="1" applyFill="1" applyBorder="1" applyAlignment="1">
      <alignment horizontal="left" vertical="center" wrapText="1"/>
    </xf>
    <xf numFmtId="0" fontId="33" fillId="0" borderId="10" xfId="0" applyFont="1" applyBorder="1" applyAlignment="1">
      <alignment vertical="center"/>
    </xf>
    <xf numFmtId="0" fontId="2" fillId="0" borderId="0" xfId="0" applyFont="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3" fillId="0" borderId="2" xfId="0" applyFont="1" applyBorder="1" applyAlignment="1">
      <alignment horizontal="right" vertical="center" wrapText="1"/>
    </xf>
    <xf numFmtId="0" fontId="0" fillId="9" borderId="0" xfId="0" applyFill="1" applyBorder="1" applyAlignment="1">
      <alignment vertical="center" wrapText="1"/>
    </xf>
    <xf numFmtId="0" fontId="3" fillId="0" borderId="2" xfId="0" applyFont="1" applyBorder="1" applyAlignment="1">
      <alignment horizontal="right" vertical="center"/>
    </xf>
    <xf numFmtId="0" fontId="2" fillId="9" borderId="0" xfId="0" applyFont="1" applyFill="1" applyBorder="1" applyAlignment="1">
      <alignment vertical="center"/>
    </xf>
    <xf numFmtId="0" fontId="3" fillId="0" borderId="9" xfId="0" applyFont="1" applyBorder="1" applyAlignment="1">
      <alignment horizontal="right" vertical="center"/>
    </xf>
    <xf numFmtId="0" fontId="2" fillId="9" borderId="10" xfId="0" applyFont="1" applyFill="1" applyBorder="1" applyAlignment="1">
      <alignment vertical="center"/>
    </xf>
    <xf numFmtId="0" fontId="3" fillId="0" borderId="9" xfId="0" applyFont="1" applyBorder="1" applyAlignment="1">
      <alignment vertical="center"/>
    </xf>
    <xf numFmtId="3" fontId="10" fillId="0" borderId="10" xfId="0" applyNumberFormat="1" applyFont="1" applyBorder="1" applyAlignment="1">
      <alignment vertical="center"/>
    </xf>
    <xf numFmtId="0" fontId="2" fillId="0" borderId="0" xfId="0" applyFont="1" applyAlignment="1">
      <alignment horizontal="right" vertical="center"/>
    </xf>
    <xf numFmtId="0" fontId="3" fillId="11" borderId="0" xfId="0" applyFont="1" applyFill="1" applyAlignment="1">
      <alignment horizontal="right" vertical="center"/>
    </xf>
    <xf numFmtId="0" fontId="3" fillId="11" borderId="0" xfId="0" applyFont="1" applyFill="1" applyAlignment="1">
      <alignment vertical="center"/>
    </xf>
    <xf numFmtId="0" fontId="9" fillId="0" borderId="0" xfId="0" applyFont="1" applyAlignment="1">
      <alignment vertical="center"/>
    </xf>
    <xf numFmtId="3" fontId="3" fillId="11" borderId="0" xfId="0" applyNumberFormat="1" applyFont="1" applyFill="1" applyAlignment="1">
      <alignment vertical="center"/>
    </xf>
    <xf numFmtId="165" fontId="11" fillId="3" borderId="22" xfId="245" applyNumberFormat="1" applyFont="1" applyFill="1" applyBorder="1" applyAlignment="1">
      <alignment horizontal="left" vertical="center" wrapText="1"/>
    </xf>
    <xf numFmtId="165" fontId="11" fillId="3" borderId="25" xfId="245" applyNumberFormat="1" applyFont="1" applyFill="1" applyBorder="1" applyAlignment="1">
      <alignment horizontal="left" vertical="center" wrapText="1"/>
    </xf>
    <xf numFmtId="0" fontId="11" fillId="3" borderId="30" xfId="0" applyFont="1" applyFill="1" applyBorder="1" applyAlignment="1">
      <alignment horizontal="left" vertical="center" wrapText="1"/>
    </xf>
    <xf numFmtId="164" fontId="11" fillId="3" borderId="31" xfId="0" applyNumberFormat="1" applyFont="1" applyFill="1" applyBorder="1" applyAlignment="1">
      <alignment horizontal="left" vertical="center" wrapText="1"/>
    </xf>
    <xf numFmtId="0" fontId="11" fillId="3" borderId="31" xfId="0" applyFont="1" applyFill="1" applyBorder="1" applyAlignment="1">
      <alignment horizontal="left" vertical="center" wrapText="1"/>
    </xf>
    <xf numFmtId="165" fontId="11" fillId="3" borderId="31" xfId="245" applyNumberFormat="1" applyFont="1" applyFill="1" applyBorder="1" applyAlignment="1">
      <alignment horizontal="left" vertical="center" wrapText="1"/>
    </xf>
    <xf numFmtId="49" fontId="11" fillId="3" borderId="31" xfId="0" applyNumberFormat="1" applyFont="1" applyFill="1" applyBorder="1" applyAlignment="1">
      <alignment horizontal="left" vertical="center" wrapText="1"/>
    </xf>
    <xf numFmtId="0" fontId="11" fillId="9" borderId="31" xfId="0" applyFont="1" applyFill="1" applyBorder="1" applyAlignment="1">
      <alignment horizontal="left" vertical="center" wrapText="1"/>
    </xf>
    <xf numFmtId="0" fontId="11" fillId="9" borderId="32" xfId="0" applyFont="1" applyFill="1" applyBorder="1" applyAlignment="1">
      <alignment horizontal="left" vertical="center" wrapText="1"/>
    </xf>
    <xf numFmtId="165" fontId="11" fillId="3" borderId="27" xfId="245" applyNumberFormat="1" applyFont="1" applyFill="1" applyBorder="1" applyAlignment="1">
      <alignment horizontal="left" vertical="center" wrapText="1"/>
    </xf>
    <xf numFmtId="3" fontId="4" fillId="0" borderId="34" xfId="0" applyNumberFormat="1" applyFont="1" applyBorder="1" applyAlignment="1">
      <alignment vertical="center" wrapText="1"/>
    </xf>
    <xf numFmtId="3" fontId="4" fillId="0" borderId="18" xfId="0" applyNumberFormat="1" applyFont="1" applyBorder="1" applyAlignment="1">
      <alignment vertical="center" wrapText="1"/>
    </xf>
    <xf numFmtId="0" fontId="27" fillId="0" borderId="2" xfId="0" applyFont="1" applyBorder="1" applyAlignment="1">
      <alignment vertical="center"/>
    </xf>
    <xf numFmtId="0" fontId="4" fillId="0" borderId="18" xfId="0" applyFont="1" applyBorder="1" applyAlignment="1">
      <alignment horizontal="right" vertical="center"/>
    </xf>
    <xf numFmtId="49" fontId="25" fillId="13" borderId="2" xfId="0" applyNumberFormat="1" applyFont="1" applyFill="1" applyBorder="1" applyAlignment="1">
      <alignment horizontal="left" vertical="center" wrapText="1"/>
    </xf>
    <xf numFmtId="166" fontId="2" fillId="0" borderId="0" xfId="245" applyNumberFormat="1" applyFont="1" applyBorder="1" applyAlignment="1">
      <alignment vertical="center"/>
    </xf>
    <xf numFmtId="49" fontId="26" fillId="13" borderId="2" xfId="0" applyNumberFormat="1" applyFont="1" applyFill="1" applyBorder="1" applyAlignment="1">
      <alignment horizontal="left" vertical="center" wrapText="1"/>
    </xf>
    <xf numFmtId="49" fontId="2" fillId="13" borderId="2" xfId="0" applyNumberFormat="1" applyFont="1" applyFill="1" applyBorder="1" applyAlignment="1">
      <alignment horizontal="left" vertical="center"/>
    </xf>
    <xf numFmtId="49" fontId="26" fillId="13" borderId="2" xfId="0" applyNumberFormat="1" applyFont="1" applyFill="1" applyBorder="1" applyAlignment="1">
      <alignment horizontal="left" vertical="center"/>
    </xf>
    <xf numFmtId="49" fontId="3" fillId="13" borderId="2" xfId="0" applyNumberFormat="1" applyFont="1" applyFill="1" applyBorder="1" applyAlignment="1">
      <alignment horizontal="left" vertical="center"/>
    </xf>
    <xf numFmtId="49" fontId="25" fillId="13" borderId="2" xfId="0" applyNumberFormat="1" applyFont="1" applyFill="1" applyBorder="1" applyAlignment="1">
      <alignment horizontal="left" vertical="center"/>
    </xf>
    <xf numFmtId="49" fontId="2" fillId="13" borderId="2" xfId="0" applyNumberFormat="1" applyFont="1" applyFill="1" applyBorder="1" applyAlignment="1">
      <alignment horizontal="left" vertical="center" wrapText="1"/>
    </xf>
    <xf numFmtId="0" fontId="35" fillId="0" borderId="0" xfId="0" applyFont="1" applyAlignment="1">
      <alignment vertical="center"/>
    </xf>
    <xf numFmtId="49" fontId="11" fillId="3" borderId="23" xfId="0" applyNumberFormat="1" applyFont="1" applyFill="1" applyBorder="1" applyAlignment="1">
      <alignment horizontal="left" vertical="center" wrapText="1"/>
    </xf>
    <xf numFmtId="49" fontId="11" fillId="3" borderId="15" xfId="0" applyNumberFormat="1" applyFont="1" applyFill="1" applyBorder="1" applyAlignment="1">
      <alignment horizontal="left" vertical="center" wrapText="1"/>
    </xf>
    <xf numFmtId="49" fontId="11" fillId="3" borderId="28" xfId="0" applyNumberFormat="1" applyFont="1" applyFill="1" applyBorder="1" applyAlignment="1">
      <alignment horizontal="left" vertical="center" wrapText="1"/>
    </xf>
    <xf numFmtId="0" fontId="3" fillId="0" borderId="10" xfId="0" applyFont="1" applyBorder="1" applyAlignment="1">
      <alignment vertical="center"/>
    </xf>
    <xf numFmtId="49" fontId="25" fillId="13" borderId="0" xfId="0" applyNumberFormat="1" applyFont="1" applyFill="1" applyBorder="1" applyAlignment="1">
      <alignment vertical="center" wrapText="1"/>
    </xf>
    <xf numFmtId="49" fontId="2" fillId="13" borderId="0" xfId="0" applyNumberFormat="1" applyFont="1" applyFill="1" applyBorder="1" applyAlignment="1">
      <alignment vertical="center" wrapText="1"/>
    </xf>
    <xf numFmtId="49" fontId="4" fillId="13" borderId="0" xfId="0" applyNumberFormat="1" applyFont="1" applyFill="1" applyBorder="1" applyAlignment="1">
      <alignment vertical="center" wrapText="1"/>
    </xf>
    <xf numFmtId="49" fontId="2" fillId="13" borderId="1" xfId="0" applyNumberFormat="1" applyFont="1" applyFill="1" applyBorder="1" applyAlignment="1">
      <alignment vertical="center" wrapText="1"/>
    </xf>
    <xf numFmtId="49" fontId="2" fillId="13" borderId="5" xfId="0" applyNumberFormat="1" applyFont="1" applyFill="1" applyBorder="1" applyAlignment="1">
      <alignment vertical="center" wrapText="1"/>
    </xf>
    <xf numFmtId="49" fontId="26" fillId="13" borderId="0" xfId="0" applyNumberFormat="1" applyFont="1" applyFill="1" applyBorder="1" applyAlignment="1">
      <alignment horizontal="left" vertical="center" wrapText="1" indent="2"/>
    </xf>
    <xf numFmtId="49" fontId="2" fillId="13" borderId="0" xfId="0" applyNumberFormat="1" applyFont="1" applyFill="1" applyBorder="1" applyAlignment="1">
      <alignment horizontal="left" vertical="center" wrapText="1" indent="2"/>
    </xf>
    <xf numFmtId="49" fontId="2" fillId="13" borderId="0" xfId="0" applyNumberFormat="1" applyFont="1" applyFill="1" applyBorder="1" applyAlignment="1">
      <alignment horizontal="left" vertical="center" wrapText="1" indent="4"/>
    </xf>
    <xf numFmtId="49" fontId="26" fillId="13" borderId="0" xfId="0" applyNumberFormat="1" applyFont="1" applyFill="1" applyBorder="1" applyAlignment="1">
      <alignment horizontal="left" vertical="center" wrapText="1" indent="4"/>
    </xf>
    <xf numFmtId="49" fontId="2" fillId="13" borderId="0" xfId="0" applyNumberFormat="1" applyFont="1" applyFill="1" applyBorder="1" applyAlignment="1">
      <alignment horizontal="left" vertical="center" wrapText="1" indent="6"/>
    </xf>
    <xf numFmtId="49" fontId="26" fillId="13" borderId="0" xfId="0" applyNumberFormat="1" applyFont="1" applyFill="1" applyBorder="1" applyAlignment="1">
      <alignment horizontal="left" vertical="center" wrapText="1" indent="6"/>
    </xf>
    <xf numFmtId="49" fontId="2" fillId="13"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3" fillId="0" borderId="17" xfId="0" applyFont="1" applyBorder="1" applyAlignment="1">
      <alignment vertical="center" wrapText="1"/>
    </xf>
    <xf numFmtId="0" fontId="0" fillId="4" borderId="34" xfId="0" applyFill="1" applyBorder="1" applyAlignment="1">
      <alignment vertical="center" wrapText="1"/>
    </xf>
    <xf numFmtId="0" fontId="0" fillId="4" borderId="18" xfId="0" applyFill="1" applyBorder="1" applyAlignment="1">
      <alignment vertical="center" wrapText="1"/>
    </xf>
    <xf numFmtId="49" fontId="2" fillId="4" borderId="0" xfId="0" applyNumberFormat="1" applyFont="1" applyFill="1" applyBorder="1" applyAlignment="1">
      <alignment vertical="center"/>
    </xf>
    <xf numFmtId="49" fontId="24" fillId="4" borderId="0" xfId="0" applyNumberFormat="1" applyFont="1" applyFill="1" applyBorder="1" applyAlignment="1">
      <alignment vertical="center"/>
    </xf>
    <xf numFmtId="0" fontId="3" fillId="0" borderId="17" xfId="0" applyFont="1" applyBorder="1" applyAlignment="1">
      <alignment vertical="center"/>
    </xf>
    <xf numFmtId="49" fontId="41" fillId="13"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8" borderId="0" xfId="0" applyFont="1" applyFill="1" applyAlignment="1">
      <alignment vertical="center"/>
    </xf>
    <xf numFmtId="0" fontId="21" fillId="0" borderId="0" xfId="0" applyFont="1" applyFill="1" applyAlignment="1">
      <alignment vertical="center"/>
    </xf>
    <xf numFmtId="164" fontId="11" fillId="3" borderId="15" xfId="0" applyNumberFormat="1" applyFont="1" applyFill="1" applyBorder="1" applyAlignment="1">
      <alignment horizontal="left" vertical="center" wrapText="1"/>
    </xf>
    <xf numFmtId="0" fontId="27" fillId="0" borderId="0" xfId="0" applyFont="1" applyAlignment="1">
      <alignment vertical="center"/>
    </xf>
    <xf numFmtId="0" fontId="9" fillId="0" borderId="3" xfId="0" applyFont="1" applyBorder="1" applyAlignment="1">
      <alignment vertical="center"/>
    </xf>
    <xf numFmtId="0" fontId="11" fillId="0" borderId="31" xfId="0" applyFont="1" applyFill="1" applyBorder="1" applyAlignment="1">
      <alignment horizontal="left" vertical="center" wrapText="1"/>
    </xf>
    <xf numFmtId="0" fontId="5" fillId="3" borderId="31" xfId="128" applyFill="1" applyBorder="1" applyAlignment="1">
      <alignment horizontal="left" vertical="center" wrapText="1"/>
    </xf>
    <xf numFmtId="0" fontId="42" fillId="3" borderId="31" xfId="128" applyFont="1" applyFill="1" applyBorder="1" applyAlignment="1">
      <alignment horizontal="left" vertical="center" wrapText="1"/>
    </xf>
    <xf numFmtId="0" fontId="42" fillId="4" borderId="31" xfId="128" applyFont="1" applyFill="1" applyBorder="1" applyAlignment="1">
      <alignment horizontal="left" vertical="center" wrapText="1"/>
    </xf>
    <xf numFmtId="43" fontId="11" fillId="3" borderId="31" xfId="245" applyNumberFormat="1" applyFont="1" applyFill="1" applyBorder="1" applyAlignment="1">
      <alignment horizontal="left" vertical="center" wrapText="1"/>
    </xf>
    <xf numFmtId="0" fontId="42" fillId="9" borderId="33" xfId="128" applyFont="1" applyFill="1" applyBorder="1" applyAlignment="1">
      <alignment horizontal="left" vertical="center" wrapText="1"/>
    </xf>
    <xf numFmtId="0" fontId="43" fillId="0" borderId="14" xfId="0" applyFont="1" applyBorder="1" applyAlignment="1">
      <alignment vertical="center"/>
    </xf>
    <xf numFmtId="0" fontId="7" fillId="2" borderId="8" xfId="27" applyFont="1" applyBorder="1" applyAlignment="1">
      <alignment vertical="center" wrapText="1"/>
    </xf>
    <xf numFmtId="167" fontId="11" fillId="3" borderId="25" xfId="245" applyNumberFormat="1" applyFont="1" applyFill="1" applyBorder="1" applyAlignment="1">
      <alignment horizontal="left" vertical="center" wrapText="1"/>
    </xf>
    <xf numFmtId="3" fontId="2" fillId="0" borderId="0" xfId="0" applyNumberFormat="1" applyFont="1" applyAlignment="1">
      <alignment vertical="center"/>
    </xf>
    <xf numFmtId="165" fontId="2" fillId="0" borderId="0" xfId="245" applyNumberFormat="1" applyFont="1" applyAlignment="1">
      <alignment vertical="center"/>
    </xf>
    <xf numFmtId="164" fontId="11" fillId="3" borderId="15" xfId="0" applyNumberFormat="1" applyFont="1" applyFill="1" applyBorder="1" applyAlignment="1">
      <alignment horizontal="left" vertical="center" wrapText="1"/>
    </xf>
    <xf numFmtId="164" fontId="11" fillId="9" borderId="26" xfId="0" applyNumberFormat="1" applyFont="1" applyFill="1" applyBorder="1" applyAlignment="1">
      <alignment horizontal="left" vertical="center" wrapText="1"/>
    </xf>
    <xf numFmtId="164" fontId="42" fillId="3" borderId="26" xfId="128" applyNumberFormat="1" applyFont="1" applyFill="1" applyBorder="1" applyAlignment="1">
      <alignment horizontal="left" vertical="center" wrapText="1"/>
    </xf>
    <xf numFmtId="0" fontId="42" fillId="4" borderId="26" xfId="128" applyFont="1" applyFill="1" applyBorder="1" applyAlignment="1">
      <alignment horizontal="left" vertical="center" wrapText="1"/>
    </xf>
    <xf numFmtId="0" fontId="42" fillId="3" borderId="26" xfId="128" applyFont="1" applyFill="1" applyBorder="1" applyAlignment="1">
      <alignment horizontal="left" vertical="center" wrapText="1"/>
    </xf>
    <xf numFmtId="0" fontId="16" fillId="0" borderId="0" xfId="0" applyFont="1" applyBorder="1" applyAlignment="1">
      <alignment vertical="center"/>
    </xf>
    <xf numFmtId="0" fontId="44" fillId="12" borderId="20" xfId="128" applyFont="1" applyFill="1" applyBorder="1" applyAlignment="1">
      <alignment horizontal="left" vertical="center" wrapText="1"/>
    </xf>
    <xf numFmtId="0" fontId="21" fillId="0" borderId="0" xfId="0" applyFont="1" applyAlignment="1">
      <alignment vertical="center"/>
    </xf>
    <xf numFmtId="0" fontId="0" fillId="0" borderId="0" xfId="0" applyAlignment="1">
      <alignment vertical="center"/>
    </xf>
    <xf numFmtId="0" fontId="21" fillId="7" borderId="0" xfId="0" applyFont="1" applyFill="1" applyAlignment="1">
      <alignment vertical="center"/>
    </xf>
    <xf numFmtId="0" fontId="38" fillId="6" borderId="0" xfId="0" applyFont="1" applyFill="1" applyAlignment="1">
      <alignment vertical="center"/>
    </xf>
    <xf numFmtId="0" fontId="3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4" fillId="0" borderId="0" xfId="0" applyFont="1" applyBorder="1" applyAlignment="1">
      <alignment horizontal="left" vertical="center"/>
    </xf>
    <xf numFmtId="0" fontId="0" fillId="0" borderId="0" xfId="0" applyBorder="1" applyAlignment="1">
      <alignment horizontal="left" vertical="center"/>
    </xf>
    <xf numFmtId="164" fontId="11" fillId="4" borderId="25" xfId="0" applyNumberFormat="1"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0" fontId="11" fillId="9" borderId="25" xfId="0" applyFont="1" applyFill="1" applyBorder="1" applyAlignment="1">
      <alignment horizontal="left" vertical="center" wrapText="1"/>
    </xf>
    <xf numFmtId="0" fontId="11" fillId="9" borderId="15"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4" borderId="15" xfId="0" applyFont="1" applyFill="1" applyBorder="1" applyAlignment="1">
      <alignment horizontal="left" vertical="center" wrapText="1"/>
    </xf>
    <xf numFmtId="164" fontId="11" fillId="3" borderId="25" xfId="0" applyNumberFormat="1" applyFont="1" applyFill="1" applyBorder="1" applyAlignment="1">
      <alignment horizontal="left" vertical="center" wrapText="1"/>
    </xf>
    <xf numFmtId="164" fontId="11" fillId="3" borderId="15" xfId="0" applyNumberFormat="1"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27" fillId="0" borderId="2"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3" fontId="14" fillId="0" borderId="2" xfId="0" applyNumberFormat="1" applyFont="1" applyBorder="1" applyAlignment="1">
      <alignment vertical="center"/>
    </xf>
    <xf numFmtId="0" fontId="36" fillId="0" borderId="0" xfId="0" applyFont="1" applyBorder="1" applyAlignment="1">
      <alignment vertical="center"/>
    </xf>
    <xf numFmtId="0" fontId="17"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30" fillId="0" borderId="29"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9" fillId="0" borderId="3" xfId="0" applyFont="1" applyBorder="1" applyAlignment="1">
      <alignment horizontal="left" vertical="center"/>
    </xf>
    <xf numFmtId="0" fontId="0" fillId="0" borderId="4" xfId="0" applyBorder="1" applyAlignment="1">
      <alignment vertical="center"/>
    </xf>
  </cellXfs>
  <cellStyles count="331">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Output" xfId="320" builtinId="21"/>
  </cellStyles>
  <dxfs count="4">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a.Harutyunyan/Desktop/Data%20templates/FINALS/Summary_data_2.0_new%20template_2016_M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Summary_data_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iti.am/file_manager/EITI%20Documents/Minutes/en_EITI_Open_Data_Policy_Armenia_eng.pdf" TargetMode="External"/><Relationship Id="rId2" Type="http://schemas.openxmlformats.org/officeDocument/2006/relationships/hyperlink" Target="https://reports.eiti.am/hy/" TargetMode="External"/><Relationship Id="rId1" Type="http://schemas.openxmlformats.org/officeDocument/2006/relationships/hyperlink" Target="https://www.eiti.am/hy/annual-reports/2018/" TargetMode="External"/><Relationship Id="rId6" Type="http://schemas.openxmlformats.org/officeDocument/2006/relationships/printerSettings" Target="../printerSettings/printerSettings2.bin"/><Relationship Id="rId5" Type="http://schemas.openxmlformats.org/officeDocument/2006/relationships/hyperlink" Target="mailto:marika.harutyunyan@am.ey.com" TargetMode="External"/><Relationship Id="rId4" Type="http://schemas.openxmlformats.org/officeDocument/2006/relationships/hyperlink" Target="https://www.eiti.am/en/oth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minenergy.am/en/page/569" TargetMode="External"/><Relationship Id="rId7" Type="http://schemas.openxmlformats.org/officeDocument/2006/relationships/printerSettings" Target="../printerSettings/printerSettings3.bin"/><Relationship Id="rId2" Type="http://schemas.openxmlformats.org/officeDocument/2006/relationships/hyperlink" Target="https://www.armstat.am/file/doc/99510828.pdf" TargetMode="External"/><Relationship Id="rId1" Type="http://schemas.openxmlformats.org/officeDocument/2006/relationships/hyperlink" Target="https://www.armstat.am/file/doc/99510828.pdf" TargetMode="External"/><Relationship Id="rId6" Type="http://schemas.openxmlformats.org/officeDocument/2006/relationships/hyperlink" Target="http://www.gov.am/am/budget/" TargetMode="External"/><Relationship Id="rId5" Type="http://schemas.openxmlformats.org/officeDocument/2006/relationships/hyperlink" Target="https://www.imf.org/en/Publications/CR/Issues/2017/07/19/Republic-of-Armenia-2017-Article-IV-Consultation-and-Fifth-and-Final-Review-Under-the-45107" TargetMode="External"/><Relationship Id="rId4" Type="http://schemas.openxmlformats.org/officeDocument/2006/relationships/hyperlink" Target="http://minenergy.am/en/page/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48"/>
  <sheetViews>
    <sheetView showGridLines="0" zoomScale="69" workbookViewId="0"/>
  </sheetViews>
  <sheetFormatPr defaultColWidth="3.5" defaultRowHeight="24" customHeight="1"/>
  <cols>
    <col min="1" max="1" width="3.5" style="6"/>
    <col min="2" max="2" width="30.33203125" style="6" customWidth="1"/>
    <col min="3" max="3" width="37.83203125" style="6" customWidth="1"/>
    <col min="4" max="4" width="85.83203125" style="6" customWidth="1"/>
    <col min="5" max="16384" width="3.5" style="6"/>
  </cols>
  <sheetData>
    <row r="1" spans="2:4" ht="16" customHeight="1"/>
    <row r="2" spans="2:4" ht="20">
      <c r="B2" s="162" t="s">
        <v>129</v>
      </c>
      <c r="C2" s="158"/>
      <c r="D2" s="158"/>
    </row>
    <row r="3" spans="2:4" ht="16" customHeight="1">
      <c r="B3" s="132" t="s">
        <v>229</v>
      </c>
      <c r="C3" s="132"/>
      <c r="D3" s="132"/>
    </row>
    <row r="4" spans="2:4" ht="16" customHeight="1">
      <c r="B4" s="130"/>
      <c r="C4" s="131"/>
      <c r="D4" s="131"/>
    </row>
    <row r="5" spans="2:4" ht="16" customHeight="1">
      <c r="B5" s="131" t="s">
        <v>230</v>
      </c>
      <c r="C5" s="131"/>
      <c r="D5" s="131"/>
    </row>
    <row r="6" spans="2:4" ht="16" customHeight="1">
      <c r="B6" s="163" t="s">
        <v>231</v>
      </c>
      <c r="C6" s="163"/>
      <c r="D6" s="163"/>
    </row>
    <row r="7" spans="2:4" ht="16" customHeight="1">
      <c r="B7" s="163"/>
      <c r="C7" s="163"/>
      <c r="D7" s="163"/>
    </row>
    <row r="8" spans="2:4" ht="16" customHeight="1">
      <c r="B8" s="157"/>
      <c r="C8" s="158"/>
      <c r="D8" s="158"/>
    </row>
    <row r="9" spans="2:4" ht="16" customHeight="1">
      <c r="B9" s="157" t="s">
        <v>233</v>
      </c>
      <c r="C9" s="158"/>
      <c r="D9" s="158"/>
    </row>
    <row r="10" spans="2:4" ht="16" customHeight="1">
      <c r="B10" s="157" t="s">
        <v>34</v>
      </c>
      <c r="C10" s="158"/>
      <c r="D10" s="158"/>
    </row>
    <row r="11" spans="2:4" ht="16" customHeight="1">
      <c r="B11" s="157"/>
      <c r="C11" s="158"/>
      <c r="D11" s="158"/>
    </row>
    <row r="12" spans="2:4" ht="16" customHeight="1">
      <c r="B12" s="157" t="s">
        <v>35</v>
      </c>
      <c r="C12" s="158"/>
      <c r="D12" s="158"/>
    </row>
    <row r="13" spans="2:4" ht="16" customHeight="1">
      <c r="B13" s="157" t="s">
        <v>128</v>
      </c>
      <c r="C13" s="158"/>
      <c r="D13" s="158"/>
    </row>
    <row r="14" spans="2:4" ht="16" customHeight="1">
      <c r="B14" s="157" t="s">
        <v>24</v>
      </c>
      <c r="C14" s="158"/>
      <c r="D14" s="158"/>
    </row>
    <row r="15" spans="2:4" ht="16" customHeight="1">
      <c r="B15" s="157" t="s">
        <v>232</v>
      </c>
      <c r="C15" s="158"/>
      <c r="D15" s="158"/>
    </row>
    <row r="16" spans="2:4" ht="16" customHeight="1">
      <c r="B16" s="157"/>
      <c r="C16" s="158"/>
      <c r="D16" s="158"/>
    </row>
    <row r="17" spans="2:4" ht="16" customHeight="1">
      <c r="B17" s="160" t="s">
        <v>25</v>
      </c>
      <c r="C17" s="161"/>
      <c r="D17" s="135"/>
    </row>
    <row r="18" spans="2:4" ht="16" customHeight="1">
      <c r="B18" s="159" t="s">
        <v>26</v>
      </c>
      <c r="C18" s="158"/>
      <c r="D18" s="135"/>
    </row>
    <row r="19" spans="2:4" ht="16" customHeight="1">
      <c r="B19" s="134"/>
      <c r="C19" s="134"/>
      <c r="D19" s="134"/>
    </row>
    <row r="20" spans="2:4" ht="16" customHeight="1">
      <c r="B20" s="133"/>
      <c r="C20" s="133"/>
      <c r="D20" s="133"/>
    </row>
    <row r="21" spans="2:4" ht="16" customHeight="1">
      <c r="B21" s="133" t="s">
        <v>173</v>
      </c>
      <c r="C21" s="133"/>
      <c r="D21" s="36" t="s">
        <v>198</v>
      </c>
    </row>
    <row r="22" spans="2:4" ht="16" customHeight="1">
      <c r="B22" s="7"/>
      <c r="C22" s="7"/>
      <c r="D22" s="7"/>
    </row>
    <row r="23" spans="2:4" ht="16" customHeight="1">
      <c r="B23" s="7"/>
      <c r="C23" s="7"/>
    </row>
    <row r="24" spans="2:4" ht="16" customHeight="1"/>
    <row r="25" spans="2:4" ht="13"/>
    <row r="26" spans="2:4" ht="13"/>
    <row r="27" spans="2:4" ht="13"/>
    <row r="28" spans="2:4" ht="13"/>
    <row r="29" spans="2:4" ht="13"/>
    <row r="30" spans="2:4" ht="13"/>
    <row r="31" spans="2:4" ht="13"/>
    <row r="32" spans="2:4" ht="13"/>
    <row r="33" ht="13"/>
    <row r="34" ht="13"/>
    <row r="35" ht="13"/>
    <row r="36" ht="13"/>
    <row r="37" ht="13"/>
    <row r="38" ht="13"/>
    <row r="39" ht="13"/>
    <row r="40" ht="13"/>
    <row r="41" ht="13"/>
    <row r="42" ht="13"/>
    <row r="43" ht="13"/>
    <row r="44" ht="13"/>
    <row r="45" ht="13"/>
    <row r="46" ht="13"/>
    <row r="47" ht="13"/>
    <row r="48" ht="13"/>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xr:uid="{00000000-0004-0000-0000-000000000000}"/>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37"/>
  <sheetViews>
    <sheetView showGridLines="0" tabSelected="1" zoomScale="85" zoomScaleNormal="85" workbookViewId="0">
      <selection activeCell="D7" sqref="D7"/>
    </sheetView>
  </sheetViews>
  <sheetFormatPr defaultColWidth="3.5" defaultRowHeight="24" customHeight="1"/>
  <cols>
    <col min="1" max="1" width="3.5" style="41"/>
    <col min="2" max="2" width="53.33203125" style="41" customWidth="1"/>
    <col min="3" max="3" width="27" style="41" customWidth="1"/>
    <col min="4" max="4" width="34.33203125" style="41" customWidth="1"/>
    <col min="5" max="5" width="38.33203125" style="41" customWidth="1"/>
    <col min="6" max="16384" width="3.5" style="41"/>
  </cols>
  <sheetData>
    <row r="1" spans="2:5" ht="16" customHeight="1"/>
    <row r="2" spans="2:5" ht="25" customHeight="1">
      <c r="B2" s="42" t="s">
        <v>127</v>
      </c>
    </row>
    <row r="3" spans="2:5" ht="16" customHeight="1">
      <c r="B3" s="43" t="s">
        <v>36</v>
      </c>
    </row>
    <row r="4" spans="2:5" ht="16" customHeight="1" thickBot="1">
      <c r="D4" s="8" t="s">
        <v>18</v>
      </c>
      <c r="E4" s="8" t="s">
        <v>170</v>
      </c>
    </row>
    <row r="5" spans="2:5" ht="16" customHeight="1">
      <c r="B5" s="44" t="s">
        <v>28</v>
      </c>
      <c r="C5" s="44"/>
      <c r="D5" s="85" t="s">
        <v>283</v>
      </c>
      <c r="E5" s="35"/>
    </row>
    <row r="6" spans="2:5" ht="16" customHeight="1">
      <c r="B6" s="45" t="s">
        <v>29</v>
      </c>
      <c r="C6" s="44" t="s">
        <v>6</v>
      </c>
      <c r="D6" s="86">
        <v>42370</v>
      </c>
      <c r="E6" s="35"/>
    </row>
    <row r="7" spans="2:5" ht="16" customHeight="1">
      <c r="B7" s="46"/>
      <c r="C7" s="44" t="s">
        <v>7</v>
      </c>
      <c r="D7" s="86">
        <v>42735</v>
      </c>
      <c r="E7" s="35"/>
    </row>
    <row r="8" spans="2:5" ht="16" customHeight="1">
      <c r="B8" s="44" t="s">
        <v>30</v>
      </c>
      <c r="C8" s="47"/>
      <c r="D8" s="87" t="s">
        <v>284</v>
      </c>
      <c r="E8" s="35"/>
    </row>
    <row r="9" spans="2:5" ht="16" customHeight="1">
      <c r="B9" s="44" t="s">
        <v>31</v>
      </c>
      <c r="C9" s="44"/>
      <c r="D9" s="86">
        <v>43462</v>
      </c>
      <c r="E9" s="35"/>
    </row>
    <row r="10" spans="2:5" ht="16" customHeight="1">
      <c r="B10" s="45" t="s">
        <v>32</v>
      </c>
      <c r="C10" s="44" t="s">
        <v>8</v>
      </c>
      <c r="D10" s="87" t="s">
        <v>234</v>
      </c>
      <c r="E10" s="35"/>
    </row>
    <row r="11" spans="2:5" ht="16" customHeight="1">
      <c r="B11" s="48" t="s">
        <v>21</v>
      </c>
      <c r="C11" s="44" t="s">
        <v>9</v>
      </c>
      <c r="D11" s="87" t="s">
        <v>234</v>
      </c>
      <c r="E11" s="35"/>
    </row>
    <row r="12" spans="2:5" ht="16" customHeight="1">
      <c r="B12" s="49"/>
      <c r="C12" s="44" t="s">
        <v>10</v>
      </c>
      <c r="D12" s="87" t="s">
        <v>290</v>
      </c>
      <c r="E12" s="35"/>
    </row>
    <row r="13" spans="2:5" ht="16" customHeight="1">
      <c r="B13" s="49"/>
      <c r="C13" s="44" t="s">
        <v>11</v>
      </c>
      <c r="D13" s="139" t="s">
        <v>12</v>
      </c>
      <c r="E13" s="35"/>
    </row>
    <row r="14" spans="2:5" ht="16" customHeight="1">
      <c r="B14" s="45" t="s">
        <v>33</v>
      </c>
      <c r="C14" s="45" t="s">
        <v>22</v>
      </c>
      <c r="D14" s="140" t="s">
        <v>285</v>
      </c>
      <c r="E14" s="35"/>
    </row>
    <row r="15" spans="2:5" ht="16" customHeight="1">
      <c r="B15" s="48" t="s">
        <v>23</v>
      </c>
      <c r="C15" s="44" t="s">
        <v>177</v>
      </c>
      <c r="D15" s="141" t="s">
        <v>286</v>
      </c>
      <c r="E15" s="35"/>
    </row>
    <row r="16" spans="2:5" ht="16" customHeight="1">
      <c r="B16" s="48"/>
      <c r="C16" s="44" t="s">
        <v>208</v>
      </c>
      <c r="D16" s="141" t="s">
        <v>287</v>
      </c>
      <c r="E16" s="35"/>
    </row>
    <row r="17" spans="2:5" ht="16" customHeight="1">
      <c r="C17" s="47" t="s">
        <v>14</v>
      </c>
      <c r="D17" s="142" t="s">
        <v>288</v>
      </c>
      <c r="E17" s="35"/>
    </row>
    <row r="18" spans="2:5" ht="16" customHeight="1">
      <c r="B18" s="44" t="s">
        <v>39</v>
      </c>
      <c r="C18" s="44"/>
      <c r="D18" s="88">
        <v>3</v>
      </c>
      <c r="E18" s="35"/>
    </row>
    <row r="19" spans="2:5" ht="16" customHeight="1">
      <c r="B19" s="44" t="s">
        <v>40</v>
      </c>
      <c r="C19" s="44"/>
      <c r="D19" s="88">
        <v>27</v>
      </c>
      <c r="E19" s="35"/>
    </row>
    <row r="20" spans="2:5" ht="16" customHeight="1">
      <c r="B20" s="45" t="s">
        <v>43</v>
      </c>
      <c r="C20" s="44" t="s">
        <v>130</v>
      </c>
      <c r="D20" s="89" t="s">
        <v>289</v>
      </c>
      <c r="E20" s="35"/>
    </row>
    <row r="21" spans="2:5" ht="16" customHeight="1">
      <c r="B21" s="46"/>
      <c r="C21" s="44" t="s">
        <v>195</v>
      </c>
      <c r="D21" s="143">
        <v>480.32400000000001</v>
      </c>
      <c r="E21" s="35"/>
    </row>
    <row r="22" spans="2:5" ht="16" customHeight="1">
      <c r="B22" s="45" t="s">
        <v>199</v>
      </c>
      <c r="C22" s="44" t="s">
        <v>16</v>
      </c>
      <c r="D22" s="87" t="s">
        <v>290</v>
      </c>
      <c r="E22" s="35"/>
    </row>
    <row r="23" spans="2:5" ht="16" customHeight="1">
      <c r="B23" s="48" t="s">
        <v>172</v>
      </c>
      <c r="C23" s="44" t="s">
        <v>17</v>
      </c>
      <c r="D23" s="87" t="s">
        <v>290</v>
      </c>
      <c r="E23" s="35"/>
    </row>
    <row r="24" spans="2:5" ht="16" customHeight="1">
      <c r="B24" s="49"/>
      <c r="C24" s="45" t="s">
        <v>27</v>
      </c>
      <c r="D24" s="87" t="s">
        <v>290</v>
      </c>
      <c r="E24" s="35" t="s">
        <v>321</v>
      </c>
    </row>
    <row r="25" spans="2:5" ht="16" customHeight="1">
      <c r="B25" s="45" t="s">
        <v>140</v>
      </c>
      <c r="C25" s="44" t="s">
        <v>137</v>
      </c>
      <c r="D25" s="90" t="s">
        <v>291</v>
      </c>
      <c r="E25" s="35"/>
    </row>
    <row r="26" spans="2:5" ht="16" customHeight="1">
      <c r="B26" s="49"/>
      <c r="C26" s="44" t="s">
        <v>139</v>
      </c>
      <c r="D26" s="91" t="s">
        <v>284</v>
      </c>
      <c r="E26" s="35"/>
    </row>
    <row r="27" spans="2:5" ht="16" customHeight="1" thickBot="1">
      <c r="B27" s="47"/>
      <c r="C27" s="44" t="s">
        <v>138</v>
      </c>
      <c r="D27" s="144" t="s">
        <v>292</v>
      </c>
      <c r="E27" s="35"/>
    </row>
    <row r="28" spans="2:5" ht="16" customHeight="1">
      <c r="B28" s="49"/>
      <c r="C28" s="49"/>
      <c r="D28" s="50"/>
    </row>
    <row r="29" spans="2:5" ht="16" customHeight="1">
      <c r="B29" s="49"/>
      <c r="C29" s="49"/>
      <c r="D29" s="50"/>
    </row>
    <row r="30" spans="2:5" ht="16" customHeight="1"/>
    <row r="31" spans="2:5" ht="16" customHeight="1"/>
    <row r="32" spans="2:5" ht="16" customHeight="1"/>
    <row r="33" ht="16" customHeight="1"/>
    <row r="34" ht="16" customHeight="1"/>
    <row r="35" ht="16" customHeight="1"/>
    <row r="36" ht="16" customHeight="1"/>
    <row r="37" ht="16" customHeight="1"/>
  </sheetData>
  <dataValidations xWindow="955" yWindow="668" count="14">
    <dataValidation type="textLength" allowBlank="1" showInputMessage="1" showErrorMessage="1" errorTitle="Non ISO currency code detected" error="Please revise according to description" promptTitle="Input 3-letter ISO currency code" prompt="Input 3-letter ISO 4217 currency code:_x000a_If unsure, visit https://en.wikipedia.org/wiki/ISO_4217" sqref="D20" xr:uid="{00000000-0002-0000-0100-000000000000}">
      <formula1>3</formula1>
      <formula2>3</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D21" xr:uid="{00000000-0002-0000-0100-000001000000}">
      <formula1>0</formula1>
      <formula2>9999999999999990000</formula2>
    </dataValidation>
    <dataValidation type="date" allowBlank="1" showInputMessage="1" showErrorMessage="1" errorTitle="Incorrect format" error="Please revise information according to specified format" promptTitle="Input date in specific format" prompt="YYYY-MM-DD" sqref="D6:D7 D9" xr:uid="{00000000-0002-0000-0100-000002000000}">
      <formula1>36161</formula1>
      <formula2>47848</formula2>
    </dataValidation>
    <dataValidation allowBlank="1" showInputMessage="1" promptTitle="Country Name" prompt="Please insert name of country here. Only text" sqref="D5" xr:uid="{00000000-0002-0000-0100-000003000000}"/>
    <dataValidation allowBlank="1" showInputMessage="1" showErrorMessage="1" promptTitle="Company name" prompt="Insert name of the Independent Administrator's company, hired to produce the EITI report" sqref="D8" xr:uid="{00000000-0002-0000-0100-000004000000}"/>
    <dataValidation allowBlank="1" showInputMessage="1" showErrorMessage="1" promptTitle="Additional sectors" prompt="If the report also considers sectors other than Oil, Gas and Mining, e.g. Forestry, Hydropower or similar, please indicate as such in this cell." sqref="D13" xr:uid="{00000000-0002-0000-0100-000005000000}"/>
    <dataValidation allowBlank="1" showInputMessage="1" showErrorMessage="1" promptTitle="EITI Report URL" prompt="Please insert direct URL to EITI Report (or report folder) on National EITI website." sqref="D14" xr:uid="{00000000-0002-0000-0100-000006000000}"/>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xr:uid="{00000000-0002-0000-0100-000007000000}"/>
    <dataValidation allowBlank="1" showInputMessage="1" showErrorMessage="1" promptTitle="Additional relevant files" prompt="If several files relevant to the report exist, please indicate as such here. If several, please copy this into several rows." sqref="D17" xr:uid="{00000000-0002-0000-0100-000008000000}"/>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xr:uid="{00000000-0002-0000-0100-000009000000}">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xr:uid="{00000000-0002-0000-0100-00000A000000}">
      <formula1>0</formula1>
      <formula2>9999999999999990000</formula2>
    </dataValidation>
    <dataValidation allowBlank="1" showInputMessage="1" showErrorMessage="1" promptTitle="Open data policy" prompt="Please insert direct URL to Open data policy on National EITI website." sqref="D16" xr:uid="{00000000-0002-0000-0100-00000B000000}"/>
    <dataValidation type="list" showInputMessage="1" showErrorMessage="1" errorTitle="Invalid entry" error="_x000a_Please choose among the following:_x000a__x000a_Yes_x000a_No_x000a_Not applicable" promptTitle="Choose among the following" prompt="_x000a_Yes_x000a_No_x000a_Not applicable" sqref="D22:D24 D10:D12" xr:uid="{00000000-0002-0000-0100-00000C000000}">
      <formula1>"Yes,No,Not applicable,&lt;choose option&gt;"</formula1>
    </dataValidation>
    <dataValidation type="list" showDropDown="1" showInputMessage="1" showErrorMessage="1" errorTitle="Please do not edit these cells" error="Please do not edit these cells" sqref="C1:C12 C14:C16 A1:B29 C18:C29 D28:E30 D1:E4" xr:uid="{00000000-0002-0000-0100-00000D000000}">
      <formula1>"#ERROR!"</formula1>
    </dataValidation>
  </dataValidations>
  <hyperlinks>
    <hyperlink ref="D14" r:id="rId1" xr:uid="{00000000-0004-0000-0100-000000000000}"/>
    <hyperlink ref="D15" r:id="rId2" xr:uid="{00000000-0004-0000-0100-000001000000}"/>
    <hyperlink ref="D16" r:id="rId3" xr:uid="{00000000-0004-0000-0100-000002000000}"/>
    <hyperlink ref="D17" r:id="rId4" xr:uid="{00000000-0004-0000-0100-000003000000}"/>
    <hyperlink ref="D27" r:id="rId5" xr:uid="{00000000-0004-0000-0100-000004000000}"/>
  </hyperlinks>
  <pageMargins left="0.75" right="0.75" top="1" bottom="1" header="0.5" footer="0.5"/>
  <pageSetup paperSize="9" scale="66" orientation="landscape" horizontalDpi="2400" verticalDpi="24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60"/>
  <sheetViews>
    <sheetView showGridLines="0" topLeftCell="A10" zoomScale="85" zoomScaleNormal="85" workbookViewId="0">
      <selection activeCell="C20" sqref="C20"/>
    </sheetView>
  </sheetViews>
  <sheetFormatPr defaultColWidth="3.5" defaultRowHeight="24" customHeight="1"/>
  <cols>
    <col min="1" max="1" width="3.5" style="41"/>
    <col min="2" max="2" width="53.5" style="41" customWidth="1"/>
    <col min="3" max="3" width="52.5" style="41" bestFit="1" customWidth="1"/>
    <col min="4" max="4" width="26.25" style="41" customWidth="1"/>
    <col min="5" max="5" width="15.08203125" style="41" bestFit="1" customWidth="1"/>
    <col min="6" max="6" width="32.83203125" style="41" bestFit="1" customWidth="1"/>
    <col min="7" max="7" width="32.08203125" style="41" customWidth="1"/>
    <col min="8" max="8" width="46.5" style="41" customWidth="1"/>
    <col min="9" max="16384" width="3.5" style="41"/>
  </cols>
  <sheetData>
    <row r="1" spans="2:8" ht="16" customHeight="1"/>
    <row r="2" spans="2:8" ht="25" customHeight="1">
      <c r="B2" s="42" t="s">
        <v>19</v>
      </c>
      <c r="C2" s="5"/>
      <c r="E2" s="8"/>
    </row>
    <row r="3" spans="2:8" ht="16" customHeight="1">
      <c r="B3" s="51"/>
      <c r="E3" s="8"/>
    </row>
    <row r="4" spans="2:8" ht="15" customHeight="1" thickBot="1">
      <c r="D4" s="8" t="s">
        <v>18</v>
      </c>
      <c r="E4" s="8" t="s">
        <v>141</v>
      </c>
      <c r="F4" s="9" t="s">
        <v>171</v>
      </c>
      <c r="G4" s="8" t="s">
        <v>170</v>
      </c>
      <c r="H4" s="33"/>
    </row>
    <row r="5" spans="2:8" ht="16.5" customHeight="1" thickBot="1">
      <c r="B5" s="45" t="s">
        <v>215</v>
      </c>
      <c r="C5" s="44" t="s">
        <v>183</v>
      </c>
      <c r="D5" s="83">
        <v>130835000000</v>
      </c>
      <c r="E5" s="106" t="s">
        <v>289</v>
      </c>
      <c r="F5" s="54" t="s">
        <v>293</v>
      </c>
      <c r="G5" s="35"/>
    </row>
    <row r="6" spans="2:8" ht="16.5" customHeight="1">
      <c r="B6" s="53" t="s">
        <v>142</v>
      </c>
      <c r="C6" s="44" t="s">
        <v>180</v>
      </c>
      <c r="D6" s="84">
        <v>5067293000000</v>
      </c>
      <c r="E6" s="106" t="s">
        <v>289</v>
      </c>
      <c r="F6" s="54" t="s">
        <v>293</v>
      </c>
      <c r="G6" s="35"/>
    </row>
    <row r="7" spans="2:8" ht="16.5" customHeight="1">
      <c r="C7" s="55" t="s">
        <v>181</v>
      </c>
      <c r="D7" s="84">
        <v>51805366025</v>
      </c>
      <c r="E7" s="107" t="s">
        <v>289</v>
      </c>
      <c r="F7" s="54" t="s">
        <v>317</v>
      </c>
      <c r="G7" s="35"/>
    </row>
    <row r="8" spans="2:8" ht="16.5" customHeight="1">
      <c r="B8" s="49"/>
      <c r="C8" s="44" t="s">
        <v>182</v>
      </c>
      <c r="D8" s="84">
        <v>1056900000000</v>
      </c>
      <c r="E8" s="107" t="s">
        <v>289</v>
      </c>
      <c r="F8" s="152" t="s">
        <v>318</v>
      </c>
      <c r="G8" s="35"/>
    </row>
    <row r="9" spans="2:8" ht="16.5" customHeight="1">
      <c r="B9" s="49"/>
      <c r="C9" s="44" t="s">
        <v>184</v>
      </c>
      <c r="D9" s="84">
        <v>400501500</v>
      </c>
      <c r="E9" s="107" t="s">
        <v>191</v>
      </c>
      <c r="F9" s="152" t="s">
        <v>294</v>
      </c>
      <c r="G9" s="35"/>
    </row>
    <row r="10" spans="2:8" ht="16.5" customHeight="1">
      <c r="B10" s="49"/>
      <c r="C10" s="44" t="s">
        <v>185</v>
      </c>
      <c r="D10" s="84">
        <v>1791723700</v>
      </c>
      <c r="E10" s="107" t="s">
        <v>191</v>
      </c>
      <c r="F10" s="152" t="s">
        <v>294</v>
      </c>
      <c r="G10" s="35"/>
    </row>
    <row r="11" spans="2:8" ht="16" customHeight="1">
      <c r="B11" s="45" t="s">
        <v>216</v>
      </c>
      <c r="C11" s="44" t="s">
        <v>201</v>
      </c>
      <c r="D11" s="84">
        <v>428743</v>
      </c>
      <c r="E11" s="136" t="s">
        <v>204</v>
      </c>
      <c r="F11" s="54" t="s">
        <v>301</v>
      </c>
      <c r="G11" s="35" t="s">
        <v>302</v>
      </c>
    </row>
    <row r="12" spans="2:8" ht="16" customHeight="1">
      <c r="B12" s="53" t="s">
        <v>142</v>
      </c>
      <c r="C12" s="44" t="s">
        <v>203</v>
      </c>
      <c r="D12" s="84">
        <v>124540159745</v>
      </c>
      <c r="E12" s="107" t="s">
        <v>289</v>
      </c>
      <c r="F12" s="54" t="s">
        <v>301</v>
      </c>
      <c r="G12" s="35"/>
    </row>
    <row r="13" spans="2:8" ht="16" customHeight="1">
      <c r="B13" s="56"/>
      <c r="C13" s="145" t="s">
        <v>295</v>
      </c>
      <c r="D13" s="84">
        <v>638</v>
      </c>
      <c r="E13" s="136" t="s">
        <v>204</v>
      </c>
      <c r="F13" s="54" t="s">
        <v>301</v>
      </c>
      <c r="G13" s="35" t="s">
        <v>302</v>
      </c>
    </row>
    <row r="14" spans="2:8" ht="16" customHeight="1">
      <c r="B14" s="56"/>
      <c r="C14" s="145" t="s">
        <v>296</v>
      </c>
      <c r="D14" s="84">
        <v>1388162093</v>
      </c>
      <c r="E14" s="107" t="s">
        <v>289</v>
      </c>
      <c r="F14" s="54" t="s">
        <v>301</v>
      </c>
      <c r="G14" s="35"/>
    </row>
    <row r="15" spans="2:8" ht="16" customHeight="1">
      <c r="B15" s="56"/>
      <c r="C15" s="145" t="s">
        <v>297</v>
      </c>
      <c r="D15" s="84">
        <v>6519</v>
      </c>
      <c r="E15" s="136" t="s">
        <v>204</v>
      </c>
      <c r="F15" s="54" t="s">
        <v>301</v>
      </c>
      <c r="G15" s="35"/>
    </row>
    <row r="16" spans="2:8" ht="16" customHeight="1">
      <c r="B16"/>
      <c r="C16" s="145" t="s">
        <v>298</v>
      </c>
      <c r="D16" s="84">
        <v>32797460563</v>
      </c>
      <c r="E16" s="107" t="s">
        <v>289</v>
      </c>
      <c r="F16" s="54" t="s">
        <v>301</v>
      </c>
      <c r="G16" s="35"/>
    </row>
    <row r="17" spans="2:7" ht="16" customHeight="1">
      <c r="B17"/>
      <c r="C17" s="44" t="s">
        <v>299</v>
      </c>
      <c r="D17" s="84">
        <v>8901</v>
      </c>
      <c r="E17" s="136" t="s">
        <v>204</v>
      </c>
      <c r="F17" s="54" t="s">
        <v>301</v>
      </c>
      <c r="G17" s="35"/>
    </row>
    <row r="18" spans="2:7" ht="16" customHeight="1">
      <c r="B18"/>
      <c r="C18" s="44" t="s">
        <v>300</v>
      </c>
      <c r="D18" s="84">
        <v>2533696176</v>
      </c>
      <c r="E18" s="107" t="s">
        <v>289</v>
      </c>
      <c r="F18" s="54" t="s">
        <v>301</v>
      </c>
      <c r="G18" s="35"/>
    </row>
    <row r="19" spans="2:7" ht="16" customHeight="1">
      <c r="B19"/>
      <c r="C19" s="44" t="s">
        <v>326</v>
      </c>
      <c r="D19" s="84">
        <v>129230.89928</v>
      </c>
      <c r="E19" s="136" t="s">
        <v>327</v>
      </c>
      <c r="F19" s="54" t="s">
        <v>301</v>
      </c>
      <c r="G19" s="35"/>
    </row>
    <row r="20" spans="2:7" ht="16" customHeight="1">
      <c r="B20"/>
      <c r="C20" s="44" t="s">
        <v>328</v>
      </c>
      <c r="D20" s="84">
        <v>54050165320</v>
      </c>
      <c r="E20" s="107" t="s">
        <v>289</v>
      </c>
      <c r="F20" s="54" t="s">
        <v>301</v>
      </c>
      <c r="G20" s="35"/>
    </row>
    <row r="21" spans="2:7" ht="16" customHeight="1">
      <c r="B21" s="45" t="s">
        <v>217</v>
      </c>
      <c r="C21" s="44" t="s">
        <v>201</v>
      </c>
      <c r="D21" s="84">
        <v>384274</v>
      </c>
      <c r="E21" s="136" t="s">
        <v>204</v>
      </c>
      <c r="F21" s="54" t="s">
        <v>303</v>
      </c>
      <c r="G21" s="35" t="s">
        <v>302</v>
      </c>
    </row>
    <row r="22" spans="2:7" ht="16" customHeight="1">
      <c r="B22" s="53" t="s">
        <v>142</v>
      </c>
      <c r="C22" s="44" t="s">
        <v>203</v>
      </c>
      <c r="D22" s="84">
        <v>169990791565</v>
      </c>
      <c r="E22" s="107" t="s">
        <v>289</v>
      </c>
      <c r="F22" s="54" t="s">
        <v>303</v>
      </c>
      <c r="G22" s="35"/>
    </row>
    <row r="23" spans="2:7" ht="16" customHeight="1">
      <c r="B23" s="56"/>
      <c r="C23" s="145" t="s">
        <v>295</v>
      </c>
      <c r="D23" s="84">
        <v>565</v>
      </c>
      <c r="E23" s="136" t="s">
        <v>204</v>
      </c>
      <c r="F23" s="54" t="s">
        <v>303</v>
      </c>
      <c r="G23" s="35" t="s">
        <v>302</v>
      </c>
    </row>
    <row r="24" spans="2:7" ht="16" customHeight="1">
      <c r="B24" s="56"/>
      <c r="C24" s="145" t="s">
        <v>296</v>
      </c>
      <c r="D24" s="84">
        <v>3341498488</v>
      </c>
      <c r="E24" s="107" t="s">
        <v>289</v>
      </c>
      <c r="F24" s="54" t="s">
        <v>303</v>
      </c>
      <c r="G24" s="35"/>
    </row>
    <row r="25" spans="2:7" ht="16" customHeight="1">
      <c r="B25" s="56"/>
      <c r="C25" s="145" t="s">
        <v>297</v>
      </c>
      <c r="D25" s="84">
        <v>5280</v>
      </c>
      <c r="E25" s="136" t="s">
        <v>204</v>
      </c>
      <c r="F25" s="54" t="s">
        <v>303</v>
      </c>
      <c r="G25" s="35"/>
    </row>
    <row r="26" spans="2:7" ht="16" customHeight="1">
      <c r="B26" s="56"/>
      <c r="C26" s="145" t="s">
        <v>298</v>
      </c>
      <c r="D26" s="84">
        <v>24283556971</v>
      </c>
      <c r="E26" s="107" t="s">
        <v>289</v>
      </c>
      <c r="F26" s="54" t="s">
        <v>303</v>
      </c>
      <c r="G26" s="35"/>
    </row>
    <row r="27" spans="2:7" ht="16" customHeight="1">
      <c r="B27" s="56"/>
      <c r="C27" s="44" t="s">
        <v>299</v>
      </c>
      <c r="D27" s="84">
        <v>9256</v>
      </c>
      <c r="E27" s="136" t="s">
        <v>204</v>
      </c>
      <c r="F27" s="54" t="s">
        <v>303</v>
      </c>
      <c r="G27" s="35"/>
    </row>
    <row r="28" spans="2:7" ht="16" customHeight="1">
      <c r="B28" s="56"/>
      <c r="C28" s="44" t="s">
        <v>300</v>
      </c>
      <c r="D28" s="84">
        <v>4612821994</v>
      </c>
      <c r="E28" s="107" t="s">
        <v>289</v>
      </c>
      <c r="F28" s="54" t="s">
        <v>303</v>
      </c>
      <c r="G28" s="35"/>
    </row>
    <row r="29" spans="2:7" ht="16" customHeight="1">
      <c r="B29" s="155"/>
      <c r="C29" s="44" t="s">
        <v>200</v>
      </c>
      <c r="D29" s="147">
        <v>100</v>
      </c>
      <c r="E29" s="150" t="s">
        <v>204</v>
      </c>
      <c r="F29" s="54" t="s">
        <v>303</v>
      </c>
      <c r="G29" s="35"/>
    </row>
    <row r="30" spans="2:7" ht="16" customHeight="1">
      <c r="B30"/>
      <c r="C30" s="44" t="s">
        <v>202</v>
      </c>
      <c r="D30" s="84">
        <v>272099496</v>
      </c>
      <c r="E30" s="107" t="s">
        <v>289</v>
      </c>
      <c r="F30" s="54" t="s">
        <v>303</v>
      </c>
      <c r="G30" s="35"/>
    </row>
    <row r="31" spans="2:7" ht="16" customHeight="1">
      <c r="B31"/>
      <c r="C31" s="44" t="s">
        <v>326</v>
      </c>
      <c r="D31" s="84">
        <v>127054</v>
      </c>
      <c r="E31" s="150" t="s">
        <v>327</v>
      </c>
      <c r="F31" s="54" t="s">
        <v>303</v>
      </c>
      <c r="G31" s="35"/>
    </row>
    <row r="32" spans="2:7" ht="16" customHeight="1">
      <c r="B32"/>
      <c r="C32" s="44" t="s">
        <v>328</v>
      </c>
      <c r="D32" s="84">
        <v>62857171312</v>
      </c>
      <c r="E32" s="107" t="s">
        <v>289</v>
      </c>
      <c r="F32" s="54" t="s">
        <v>303</v>
      </c>
      <c r="G32" s="35"/>
    </row>
    <row r="33" spans="2:7" ht="16" customHeight="1">
      <c r="B33" s="45" t="s">
        <v>218</v>
      </c>
      <c r="C33" s="44" t="s">
        <v>186</v>
      </c>
      <c r="D33" s="168" t="s">
        <v>290</v>
      </c>
      <c r="E33" s="169"/>
      <c r="F33" s="54" t="s">
        <v>304</v>
      </c>
      <c r="G33" s="35"/>
    </row>
    <row r="34" spans="2:7" ht="16" customHeight="1">
      <c r="B34" s="48" t="s">
        <v>135</v>
      </c>
      <c r="C34" s="44" t="s">
        <v>41</v>
      </c>
      <c r="D34" s="170"/>
      <c r="E34" s="171"/>
      <c r="F34" s="57"/>
      <c r="G34" s="35"/>
    </row>
    <row r="35" spans="2:7" ht="16" customHeight="1">
      <c r="B35" s="49"/>
      <c r="C35" s="44" t="s">
        <v>136</v>
      </c>
      <c r="D35" s="170" t="s">
        <v>320</v>
      </c>
      <c r="E35" s="171"/>
      <c r="F35" s="153" t="s">
        <v>319</v>
      </c>
      <c r="G35" s="35"/>
    </row>
    <row r="36" spans="2:7" ht="16" customHeight="1">
      <c r="B36" s="48"/>
      <c r="C36" s="44" t="s">
        <v>146</v>
      </c>
      <c r="D36" s="170"/>
      <c r="E36" s="171"/>
      <c r="F36" s="153" t="s">
        <v>13</v>
      </c>
      <c r="G36" s="35"/>
    </row>
    <row r="37" spans="2:7" ht="16" customHeight="1">
      <c r="B37" s="59" t="s">
        <v>219</v>
      </c>
      <c r="C37" s="60" t="s">
        <v>209</v>
      </c>
      <c r="D37" s="172" t="s">
        <v>305</v>
      </c>
      <c r="E37" s="173"/>
      <c r="F37" s="154" t="s">
        <v>13</v>
      </c>
      <c r="G37" s="35"/>
    </row>
    <row r="38" spans="2:7" ht="16" customHeight="1">
      <c r="B38" s="48" t="s">
        <v>147</v>
      </c>
      <c r="C38" s="60" t="s">
        <v>210</v>
      </c>
      <c r="D38" s="172" t="s">
        <v>316</v>
      </c>
      <c r="E38" s="173"/>
      <c r="F38" s="154" t="s">
        <v>306</v>
      </c>
      <c r="G38" s="35"/>
    </row>
    <row r="39" spans="2:7" ht="16" customHeight="1">
      <c r="B39" s="61"/>
      <c r="C39" s="44" t="s">
        <v>143</v>
      </c>
      <c r="D39" s="170" t="s">
        <v>12</v>
      </c>
      <c r="E39" s="171"/>
      <c r="F39" s="58" t="s">
        <v>131</v>
      </c>
      <c r="G39" s="35"/>
    </row>
    <row r="40" spans="2:7" ht="16" customHeight="1">
      <c r="B40" s="59" t="s">
        <v>220</v>
      </c>
      <c r="C40" s="60" t="s">
        <v>20</v>
      </c>
      <c r="D40" s="172" t="s">
        <v>307</v>
      </c>
      <c r="E40" s="173"/>
      <c r="F40" s="54" t="s">
        <v>308</v>
      </c>
      <c r="G40" s="35"/>
    </row>
    <row r="41" spans="2:7" ht="16" customHeight="1">
      <c r="B41" s="59" t="s">
        <v>221</v>
      </c>
      <c r="C41" s="60" t="s">
        <v>42</v>
      </c>
      <c r="D41" s="172" t="s">
        <v>309</v>
      </c>
      <c r="E41" s="173"/>
      <c r="F41" s="154" t="s">
        <v>310</v>
      </c>
      <c r="G41" s="35"/>
    </row>
    <row r="42" spans="2:7" ht="16" customHeight="1">
      <c r="B42" s="59" t="s">
        <v>222</v>
      </c>
      <c r="C42" s="60" t="s">
        <v>144</v>
      </c>
      <c r="D42" s="168" t="s">
        <v>290</v>
      </c>
      <c r="E42" s="169"/>
      <c r="F42" s="54" t="s">
        <v>311</v>
      </c>
      <c r="G42" s="35"/>
    </row>
    <row r="43" spans="2:7" ht="16" customHeight="1">
      <c r="B43" s="8" t="s">
        <v>133</v>
      </c>
      <c r="C43" s="60" t="s">
        <v>145</v>
      </c>
      <c r="D43" s="168" t="s">
        <v>290</v>
      </c>
      <c r="E43" s="169"/>
      <c r="F43" s="57"/>
      <c r="G43" s="35"/>
    </row>
    <row r="44" spans="2:7" ht="39" customHeight="1">
      <c r="C44" s="60" t="s">
        <v>132</v>
      </c>
      <c r="D44" s="166" t="s">
        <v>312</v>
      </c>
      <c r="E44" s="167"/>
      <c r="F44" s="153" t="s">
        <v>313</v>
      </c>
      <c r="G44" s="35"/>
    </row>
    <row r="45" spans="2:7" ht="16" customHeight="1">
      <c r="B45" s="62"/>
      <c r="C45" s="62"/>
      <c r="D45" s="63"/>
      <c r="E45" s="63"/>
      <c r="F45" s="63"/>
    </row>
    <row r="46" spans="2:7" ht="16" customHeight="1" thickBot="1">
      <c r="D46" s="164" t="s">
        <v>37</v>
      </c>
      <c r="E46" s="165"/>
    </row>
    <row r="47" spans="2:7" ht="16" customHeight="1">
      <c r="B47" s="45" t="s">
        <v>223</v>
      </c>
      <c r="C47" s="44" t="s">
        <v>148</v>
      </c>
      <c r="D47" s="174" t="s">
        <v>234</v>
      </c>
      <c r="E47" s="175"/>
      <c r="F47" s="52" t="s">
        <v>322</v>
      </c>
      <c r="G47" s="35"/>
    </row>
    <row r="48" spans="2:7" ht="16" customHeight="1">
      <c r="B48" s="53" t="s">
        <v>142</v>
      </c>
      <c r="C48" s="44" t="s">
        <v>150</v>
      </c>
      <c r="D48" s="84" t="s">
        <v>15</v>
      </c>
      <c r="E48" s="136" t="s">
        <v>193</v>
      </c>
      <c r="F48" s="54" t="s">
        <v>134</v>
      </c>
      <c r="G48" s="35"/>
    </row>
    <row r="49" spans="2:7" ht="16" customHeight="1">
      <c r="C49" s="44" t="s">
        <v>151</v>
      </c>
      <c r="D49" s="84" t="s">
        <v>15</v>
      </c>
      <c r="E49" s="107" t="s">
        <v>191</v>
      </c>
      <c r="F49" s="54" t="s">
        <v>134</v>
      </c>
      <c r="G49" s="35"/>
    </row>
    <row r="50" spans="2:7" ht="16" customHeight="1">
      <c r="B50" s="45" t="s">
        <v>224</v>
      </c>
      <c r="C50" s="44" t="s">
        <v>148</v>
      </c>
      <c r="D50" s="168" t="s">
        <v>234</v>
      </c>
      <c r="E50" s="169"/>
      <c r="F50" s="151" t="s">
        <v>324</v>
      </c>
      <c r="G50" s="35"/>
    </row>
    <row r="51" spans="2:7" ht="16" customHeight="1">
      <c r="B51" s="53" t="s">
        <v>142</v>
      </c>
      <c r="C51" s="44" t="s">
        <v>152</v>
      </c>
      <c r="D51" s="84" t="s">
        <v>15</v>
      </c>
      <c r="E51" s="107" t="s">
        <v>191</v>
      </c>
      <c r="F51" s="54" t="s">
        <v>134</v>
      </c>
      <c r="G51" s="35"/>
    </row>
    <row r="52" spans="2:7" ht="16" customHeight="1">
      <c r="B52" s="45" t="s">
        <v>225</v>
      </c>
      <c r="C52" s="47" t="s">
        <v>149</v>
      </c>
      <c r="D52" s="168" t="s">
        <v>290</v>
      </c>
      <c r="E52" s="169"/>
      <c r="F52" s="54" t="s">
        <v>314</v>
      </c>
      <c r="G52" s="35"/>
    </row>
    <row r="53" spans="2:7" ht="16" customHeight="1">
      <c r="B53" s="53" t="s">
        <v>142</v>
      </c>
      <c r="C53" s="44" t="s">
        <v>152</v>
      </c>
      <c r="D53" s="84">
        <v>2420935190</v>
      </c>
      <c r="E53" s="107" t="s">
        <v>289</v>
      </c>
      <c r="F53" s="54" t="s">
        <v>314</v>
      </c>
      <c r="G53" s="35"/>
    </row>
    <row r="54" spans="2:7" ht="16" customHeight="1">
      <c r="B54" s="45" t="s">
        <v>226</v>
      </c>
      <c r="C54" s="47" t="s">
        <v>153</v>
      </c>
      <c r="D54" s="168" t="s">
        <v>234</v>
      </c>
      <c r="E54" s="169"/>
      <c r="F54" s="151" t="s">
        <v>324</v>
      </c>
      <c r="G54" s="35" t="s">
        <v>323</v>
      </c>
    </row>
    <row r="55" spans="2:7" ht="16" customHeight="1">
      <c r="B55" s="53" t="s">
        <v>142</v>
      </c>
      <c r="C55" s="44" t="s">
        <v>152</v>
      </c>
      <c r="D55" s="84" t="s">
        <v>15</v>
      </c>
      <c r="E55" s="107" t="s">
        <v>191</v>
      </c>
      <c r="F55" s="54" t="s">
        <v>134</v>
      </c>
      <c r="G55" s="35"/>
    </row>
    <row r="56" spans="2:7" ht="16" customHeight="1">
      <c r="B56" s="45" t="s">
        <v>227</v>
      </c>
      <c r="C56" s="47" t="s">
        <v>154</v>
      </c>
      <c r="D56" s="168" t="s">
        <v>290</v>
      </c>
      <c r="E56" s="169"/>
      <c r="F56" s="54" t="s">
        <v>315</v>
      </c>
      <c r="G56" s="35"/>
    </row>
    <row r="57" spans="2:7" ht="16" customHeight="1" thickBot="1">
      <c r="B57" s="53" t="s">
        <v>142</v>
      </c>
      <c r="C57" s="44" t="s">
        <v>152</v>
      </c>
      <c r="D57" s="84">
        <v>89749000</v>
      </c>
      <c r="E57" s="108" t="s">
        <v>289</v>
      </c>
      <c r="F57" s="54" t="s">
        <v>315</v>
      </c>
      <c r="G57" s="35"/>
    </row>
    <row r="58" spans="2:7" ht="16" customHeight="1">
      <c r="B58" s="45" t="s">
        <v>228</v>
      </c>
      <c r="C58" s="47" t="s">
        <v>155</v>
      </c>
      <c r="D58" s="168" t="s">
        <v>290</v>
      </c>
      <c r="E58" s="169"/>
      <c r="F58" s="54" t="s">
        <v>325</v>
      </c>
      <c r="G58" s="35"/>
    </row>
    <row r="59" spans="2:7" ht="16" customHeight="1" thickBot="1">
      <c r="B59" s="64" t="s">
        <v>142</v>
      </c>
      <c r="C59" s="44" t="s">
        <v>152</v>
      </c>
      <c r="D59" s="92">
        <v>47127542000</v>
      </c>
      <c r="E59" s="108" t="s">
        <v>289</v>
      </c>
      <c r="F59" s="54" t="s">
        <v>325</v>
      </c>
      <c r="G59" s="156"/>
    </row>
    <row r="60" spans="2:7" ht="16" customHeight="1">
      <c r="B60" s="122"/>
    </row>
  </sheetData>
  <mergeCells count="19">
    <mergeCell ref="D58:E58"/>
    <mergeCell ref="D47:E47"/>
    <mergeCell ref="D50:E50"/>
    <mergeCell ref="D52:E52"/>
    <mergeCell ref="D54:E54"/>
    <mergeCell ref="D56:E56"/>
    <mergeCell ref="D46:E46"/>
    <mergeCell ref="D44:E44"/>
    <mergeCell ref="D33:E33"/>
    <mergeCell ref="D34:E34"/>
    <mergeCell ref="D35:E35"/>
    <mergeCell ref="D36:E36"/>
    <mergeCell ref="D37:E37"/>
    <mergeCell ref="D38:E38"/>
    <mergeCell ref="D39:E39"/>
    <mergeCell ref="D40:E40"/>
    <mergeCell ref="D41:E41"/>
    <mergeCell ref="D42:E42"/>
    <mergeCell ref="D43:E43"/>
  </mergeCells>
  <dataValidations xWindow="1241" yWindow="758" count="29">
    <dataValidation allowBlank="1" sqref="F34 F43" xr:uid="{00000000-0002-0000-0200-000000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xr:uid="{00000000-0002-0000-0200-000001000000}">
      <formula1>2</formula1>
    </dataValidation>
    <dataValidation type="textLength" operator="equal" showInputMessage="1" showErrorMessage="1" errorTitle="Invalid entry" error="Invalid entry" promptTitle="Please input unit" prompt="Please input currency according to 3-letter ISO currency code." sqref="E16 E18 E26 E22 E57 E5:E10 E20 E12 E14 E59 E49 E53 E55 E51 E24 E28 E30 E32" xr:uid="{00000000-0002-0000-0200-000002000000}">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xr:uid="{00000000-0002-0000-0200-00000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xr:uid="{00000000-0002-0000-0200-00000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48:D49 D11:D32" xr:uid="{00000000-0002-0000-0200-000007000000}">
      <formula1>0</formula1>
    </dataValidation>
    <dataValidation allowBlank="1" showInputMessage="1" showErrorMessage="1" promptTitle="If no, provide explanation" prompt="If EI revenues are not recorded in government accounts or budgets, please specify why or any additional related comments here." sqref="D34:E34" xr:uid="{00000000-0002-0000-0200-000008000000}"/>
    <dataValidation allowBlank="1" showInputMessage="1" promptTitle="Source" prompt="Please insert source of information, either as section in EITI report, or direct URL to external source." sqref="F39:F40 F5:F33" xr:uid="{00000000-0002-0000-0200-000009000000}"/>
    <dataValidation allowBlank="1" showInputMessage="1" promptTitle="Government accounts/budget" prompt="Please input name of government accounts/budget, containing revenues from extractive industries." sqref="D35:E35" xr:uid="{00000000-0002-0000-0200-00000A000000}"/>
    <dataValidation allowBlank="1" showInputMessage="1" promptTitle="Government accounts/budget URL" prompt="Please input direct URL to government accounts/budget, containing revenues from extractive industries." sqref="F35" xr:uid="{00000000-0002-0000-0200-00000B000000}"/>
    <dataValidation allowBlank="1" showInputMessage="1" promptTitle="Other financial reports" prompt="Please input name of other documents, containing revenues from extractive industries." sqref="D36:E36" xr:uid="{00000000-0002-0000-0200-00000C000000}"/>
    <dataValidation allowBlank="1" showInputMessage="1" promptTitle="Other reports URL" prompt="Please input direct URL to other documents containing revenues from extractive industries." sqref="F36" xr:uid="{00000000-0002-0000-0200-00000D000000}"/>
    <dataValidation allowBlank="1" showInputMessage="1" showErrorMessage="1" promptTitle="Registry URL" prompt="Please insert direct URL to the registry._x000a_Any additional information, please include in comment section" sqref="F44 F37:F38 F41" xr:uid="{00000000-0002-0000-0200-00000E000000}"/>
    <dataValidation allowBlank="1" showInputMessage="1" promptTitle="If no, provide explanation" prompt="If registries are incomplete or missing, please specify why or any additional related comments here." sqref="D39:E39" xr:uid="{00000000-0002-0000-0200-00000F000000}"/>
    <dataValidation allowBlank="1" showInputMessage="1" promptTitle="Allocation of licences" prompt="Please input name of the source for information on allocation and/or transfer of licences" sqref="D40:E40" xr:uid="{00000000-0002-0000-0200-000010000000}"/>
    <dataValidation allowBlank="1" showInputMessage="1" promptTitle="Source" prompt="Please insert source of information, as section in EITI report" sqref="F42 F47:F59" xr:uid="{00000000-0002-0000-0200-000011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53" xr:uid="{00000000-0002-0000-0200-000012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55" xr:uid="{00000000-0002-0000-0200-00001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57" xr:uid="{00000000-0002-0000-0200-00001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59" xr:uid="{00000000-0002-0000-0200-00001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xr:uid="{00000000-0002-0000-0200-00001600000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21 E11 E19 E13 E15 E17 E23 E27 E48 E25 E29 E31" xr:uid="{00000000-0002-0000-0200-000017000000}">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51" xr:uid="{00000000-0002-0000-0200-000018000000}">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33:E33 D42:E43 D47:E47 D50:E50 D52:E52 D54:E54 D58:E58 D56:E56" xr:uid="{00000000-0002-0000-0200-000019000000}">
      <formula1>"Yes,No,Partially,Not applicable,&lt;choose option&gt;"</formula1>
    </dataValidation>
    <dataValidation allowBlank="1" showInputMessage="1" promptTitle="Name of register" prompt="Please input name of register" sqref="D44:E44 D37:E38 D41:E41" xr:uid="{00000000-0002-0000-0200-00001A000000}"/>
    <dataValidation type="list" showDropDown="1" showInputMessage="1" showErrorMessage="1" errorTitle="Please do not edit these cells" error="Please do not edit these cells" sqref="C33:C44 C47:C59 C5:C10 B1:B1048576" xr:uid="{00000000-0002-0000-0200-00001B000000}">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32" xr:uid="{00000000-0002-0000-0200-00001C000000}">
      <formula1>OR(ISNUMBER(SEARCH(", volume",C11)),ISNUMBER(SEARCH(", value",C11)))</formula1>
    </dataValidation>
  </dataValidations>
  <hyperlinks>
    <hyperlink ref="F9" r:id="rId1" xr:uid="{00000000-0004-0000-0200-000000000000}"/>
    <hyperlink ref="F10" r:id="rId2" xr:uid="{00000000-0004-0000-0200-000001000000}"/>
    <hyperlink ref="F38" r:id="rId3" xr:uid="{00000000-0004-0000-0200-000002000000}"/>
    <hyperlink ref="F44" r:id="rId4" xr:uid="{00000000-0004-0000-0200-000003000000}"/>
    <hyperlink ref="F8" r:id="rId5" xr:uid="{00000000-0004-0000-0200-000004000000}"/>
    <hyperlink ref="F35" r:id="rId6" xr:uid="{00000000-0004-0000-0200-000005000000}"/>
  </hyperlinks>
  <pageMargins left="0.75" right="0.75" top="1" bottom="1" header="0.5" footer="0.5"/>
  <pageSetup paperSize="9" scale="52" orientation="landscape" horizontalDpi="2400" verticalDpi="240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16"/>
  <sheetViews>
    <sheetView topLeftCell="A43" zoomScale="53" zoomScaleNormal="85" workbookViewId="0">
      <selection activeCell="E5" sqref="E5"/>
    </sheetView>
  </sheetViews>
  <sheetFormatPr defaultColWidth="10.83203125" defaultRowHeight="15.5"/>
  <cols>
    <col min="1" max="1" width="3.58203125" style="65" customWidth="1"/>
    <col min="2" max="2" width="10.25" style="65" bestFit="1" customWidth="1"/>
    <col min="3" max="3" width="77" style="65" bestFit="1" customWidth="1"/>
    <col min="4" max="4" width="38.08203125" style="65" customWidth="1"/>
    <col min="5" max="5" width="40.83203125" style="65" customWidth="1"/>
    <col min="6" max="6" width="47.5" style="65" customWidth="1"/>
    <col min="7" max="7" width="42.1640625" style="65" customWidth="1"/>
    <col min="8" max="8" width="28.75" style="65" customWidth="1"/>
    <col min="9" max="9" width="15.83203125" style="65" bestFit="1" customWidth="1"/>
    <col min="10" max="15" width="15.83203125" style="65" customWidth="1"/>
    <col min="16" max="16" width="20" style="65" bestFit="1" customWidth="1"/>
    <col min="17" max="17" width="14.58203125" style="65" bestFit="1" customWidth="1"/>
    <col min="18" max="16384" width="10.83203125" style="65"/>
  </cols>
  <sheetData>
    <row r="2" spans="2:18" ht="26">
      <c r="B2" s="181" t="s">
        <v>118</v>
      </c>
      <c r="C2" s="181"/>
      <c r="D2" s="181"/>
      <c r="G2" s="128" t="s">
        <v>160</v>
      </c>
      <c r="H2" s="138" t="s">
        <v>121</v>
      </c>
      <c r="I2" s="66"/>
      <c r="J2" s="66"/>
      <c r="K2" s="66"/>
      <c r="L2" s="66"/>
      <c r="M2" s="66"/>
      <c r="N2" s="66"/>
      <c r="O2" s="66"/>
      <c r="P2" s="67"/>
      <c r="Q2" s="67"/>
    </row>
    <row r="3" spans="2:18" ht="10.5" customHeight="1">
      <c r="B3" s="182" t="s">
        <v>119</v>
      </c>
      <c r="C3" s="182"/>
      <c r="D3" s="182"/>
      <c r="G3" s="68" t="s">
        <v>289</v>
      </c>
      <c r="H3" s="95" t="s">
        <v>126</v>
      </c>
      <c r="I3" s="69"/>
      <c r="J3" s="69"/>
      <c r="K3" s="69"/>
      <c r="L3" s="69"/>
      <c r="M3" s="69"/>
      <c r="N3" s="69"/>
      <c r="O3" s="69"/>
      <c r="P3" s="69"/>
      <c r="Q3" s="69"/>
    </row>
    <row r="4" spans="2:18" ht="44" customHeight="1">
      <c r="B4" s="183" t="s">
        <v>125</v>
      </c>
      <c r="C4" s="183"/>
      <c r="D4" s="183"/>
      <c r="G4" s="123" t="s">
        <v>211</v>
      </c>
      <c r="H4" s="70" t="s">
        <v>4</v>
      </c>
      <c r="I4" s="71" t="s">
        <v>277</v>
      </c>
      <c r="J4" s="71" t="s">
        <v>260</v>
      </c>
      <c r="K4" s="71" t="s">
        <v>269</v>
      </c>
      <c r="L4" s="71" t="s">
        <v>273</v>
      </c>
      <c r="M4" s="71" t="s">
        <v>267</v>
      </c>
      <c r="N4" s="71" t="s">
        <v>275</v>
      </c>
      <c r="O4" s="71" t="s">
        <v>271</v>
      </c>
      <c r="P4" s="71" t="s">
        <v>265</v>
      </c>
      <c r="Q4" s="71" t="s">
        <v>263</v>
      </c>
    </row>
    <row r="5" spans="2:18">
      <c r="B5" s="137"/>
      <c r="G5" s="124"/>
      <c r="H5" s="72" t="s">
        <v>5</v>
      </c>
      <c r="I5" s="127" t="s">
        <v>278</v>
      </c>
      <c r="J5" s="126" t="s">
        <v>261</v>
      </c>
      <c r="K5" s="127" t="s">
        <v>270</v>
      </c>
      <c r="L5" s="127" t="s">
        <v>274</v>
      </c>
      <c r="M5" s="127" t="s">
        <v>268</v>
      </c>
      <c r="N5" s="127" t="s">
        <v>276</v>
      </c>
      <c r="O5" s="127" t="s">
        <v>272</v>
      </c>
      <c r="P5" s="126" t="s">
        <v>266</v>
      </c>
      <c r="Q5" s="126" t="s">
        <v>264</v>
      </c>
    </row>
    <row r="6" spans="2:18" ht="16.5" customHeight="1">
      <c r="G6" s="124"/>
      <c r="H6" s="72" t="s">
        <v>194</v>
      </c>
      <c r="I6" s="73" t="s">
        <v>10</v>
      </c>
      <c r="J6" s="73" t="s">
        <v>10</v>
      </c>
      <c r="K6" s="73" t="s">
        <v>10</v>
      </c>
      <c r="L6" s="73" t="s">
        <v>10</v>
      </c>
      <c r="M6" s="73" t="s">
        <v>10</v>
      </c>
      <c r="N6" s="73" t="s">
        <v>10</v>
      </c>
      <c r="O6" s="73" t="s">
        <v>10</v>
      </c>
      <c r="P6" s="73" t="s">
        <v>10</v>
      </c>
      <c r="Q6" s="73" t="s">
        <v>10</v>
      </c>
    </row>
    <row r="7" spans="2:18" ht="17.5" customHeight="1">
      <c r="G7" s="125"/>
      <c r="H7" s="74" t="s">
        <v>1</v>
      </c>
      <c r="I7" s="75" t="s">
        <v>280</v>
      </c>
      <c r="J7" s="75" t="s">
        <v>262</v>
      </c>
      <c r="K7" s="75" t="s">
        <v>279</v>
      </c>
      <c r="L7" s="75" t="s">
        <v>262</v>
      </c>
      <c r="M7" s="75" t="s">
        <v>262</v>
      </c>
      <c r="N7" s="75" t="s">
        <v>262</v>
      </c>
      <c r="O7" s="75" t="s">
        <v>281</v>
      </c>
      <c r="P7" s="75" t="s">
        <v>279</v>
      </c>
      <c r="Q7" s="75" t="s">
        <v>282</v>
      </c>
    </row>
    <row r="8" spans="2:18" ht="21">
      <c r="B8" s="184" t="s">
        <v>120</v>
      </c>
      <c r="C8" s="185"/>
      <c r="D8" s="186"/>
      <c r="E8" s="187" t="s">
        <v>178</v>
      </c>
      <c r="F8" s="188"/>
      <c r="G8" s="189"/>
      <c r="H8" s="190" t="s">
        <v>161</v>
      </c>
      <c r="I8" s="191"/>
      <c r="J8" s="191"/>
      <c r="K8" s="191"/>
      <c r="L8" s="191"/>
      <c r="M8" s="191"/>
      <c r="N8" s="191"/>
      <c r="O8" s="191"/>
      <c r="P8" s="191"/>
      <c r="Q8" s="191"/>
    </row>
    <row r="9" spans="2:18" ht="82.5" customHeight="1">
      <c r="B9" s="176" t="s">
        <v>187</v>
      </c>
      <c r="C9" s="177"/>
      <c r="D9" s="178"/>
      <c r="E9" s="176" t="s">
        <v>188</v>
      </c>
      <c r="F9" s="177"/>
      <c r="G9" s="178"/>
      <c r="H9" s="179" t="s">
        <v>207</v>
      </c>
      <c r="I9" s="180"/>
      <c r="J9" s="180"/>
      <c r="K9" s="180"/>
      <c r="L9" s="180"/>
      <c r="M9" s="180"/>
      <c r="N9" s="180"/>
      <c r="O9" s="180"/>
      <c r="P9" s="180"/>
      <c r="Q9" s="180"/>
    </row>
    <row r="10" spans="2:18">
      <c r="B10" s="76" t="s">
        <v>196</v>
      </c>
      <c r="C10" s="109" t="s">
        <v>197</v>
      </c>
      <c r="D10" s="11" t="s">
        <v>38</v>
      </c>
      <c r="E10" s="12" t="s">
        <v>2</v>
      </c>
      <c r="F10" s="16" t="s">
        <v>156</v>
      </c>
      <c r="G10" s="11" t="s">
        <v>158</v>
      </c>
      <c r="H10" s="96" t="s">
        <v>3</v>
      </c>
      <c r="I10" s="77">
        <v>3891323000</v>
      </c>
      <c r="J10" s="77">
        <v>2839997000</v>
      </c>
      <c r="K10" s="77">
        <v>406915000</v>
      </c>
      <c r="L10" s="77">
        <v>19477031000</v>
      </c>
      <c r="M10" s="77">
        <v>9441524000</v>
      </c>
      <c r="N10" s="77">
        <v>152097000</v>
      </c>
      <c r="O10" s="77">
        <v>616353000</v>
      </c>
      <c r="P10" s="77">
        <v>11703857000</v>
      </c>
      <c r="Q10" s="77">
        <v>1508892000</v>
      </c>
      <c r="R10" s="148"/>
    </row>
    <row r="11" spans="2:18">
      <c r="B11" s="97" t="s">
        <v>44</v>
      </c>
      <c r="C11" s="110" t="s">
        <v>45</v>
      </c>
      <c r="D11" s="2"/>
      <c r="E11" s="13"/>
      <c r="F11" s="17"/>
      <c r="G11" s="20"/>
      <c r="H11" s="93"/>
      <c r="I11" s="98"/>
      <c r="J11" s="98"/>
      <c r="K11" s="98"/>
      <c r="L11" s="98"/>
      <c r="M11" s="98"/>
      <c r="N11" s="98"/>
      <c r="O11" s="98"/>
      <c r="P11" s="98"/>
      <c r="Q11" s="98"/>
    </row>
    <row r="12" spans="2:18" ht="16.5" customHeight="1">
      <c r="B12" s="99" t="s">
        <v>46</v>
      </c>
      <c r="C12" s="129" t="s">
        <v>47</v>
      </c>
      <c r="D12" s="1"/>
      <c r="E12" s="13"/>
      <c r="F12" s="17"/>
      <c r="G12" s="20"/>
      <c r="H12" s="93"/>
      <c r="I12" s="98"/>
      <c r="J12" s="98"/>
      <c r="K12" s="98"/>
      <c r="L12" s="98"/>
      <c r="M12" s="98"/>
      <c r="N12" s="98"/>
      <c r="O12" s="98"/>
      <c r="P12" s="98"/>
      <c r="Q12" s="98"/>
    </row>
    <row r="13" spans="2:18">
      <c r="B13" s="100" t="s">
        <v>48</v>
      </c>
      <c r="C13" s="119" t="s">
        <v>49</v>
      </c>
      <c r="D13" s="10" t="s">
        <v>205</v>
      </c>
      <c r="E13" s="13" t="s">
        <v>239</v>
      </c>
      <c r="F13" s="17" t="s">
        <v>236</v>
      </c>
      <c r="G13" s="20">
        <v>4223832000</v>
      </c>
      <c r="H13" s="93">
        <v>4215831000</v>
      </c>
      <c r="I13" s="149">
        <v>368610000</v>
      </c>
      <c r="J13" s="149">
        <v>31788000</v>
      </c>
      <c r="K13" s="149">
        <v>16091000</v>
      </c>
      <c r="L13" s="149">
        <v>1091506000</v>
      </c>
      <c r="M13" s="149">
        <v>158807000</v>
      </c>
      <c r="N13" s="149">
        <v>0</v>
      </c>
      <c r="O13" s="149">
        <v>0</v>
      </c>
      <c r="P13" s="149">
        <v>2158197000</v>
      </c>
      <c r="Q13" s="149">
        <v>390832000</v>
      </c>
    </row>
    <row r="14" spans="2:18">
      <c r="B14" s="100" t="s">
        <v>50</v>
      </c>
      <c r="C14" s="119" t="s">
        <v>51</v>
      </c>
      <c r="D14" s="10" t="s">
        <v>234</v>
      </c>
      <c r="H14" s="93">
        <v>0</v>
      </c>
      <c r="I14" s="149">
        <v>0</v>
      </c>
      <c r="J14" s="149">
        <v>0</v>
      </c>
      <c r="K14" s="149">
        <v>0</v>
      </c>
      <c r="L14" s="149">
        <v>0</v>
      </c>
      <c r="M14" s="149">
        <v>0</v>
      </c>
      <c r="N14" s="149">
        <v>0</v>
      </c>
      <c r="O14" s="149">
        <v>0</v>
      </c>
      <c r="P14" s="149">
        <v>0</v>
      </c>
      <c r="Q14" s="149">
        <v>0</v>
      </c>
    </row>
    <row r="15" spans="2:18">
      <c r="B15" s="100" t="s">
        <v>52</v>
      </c>
      <c r="C15" s="116" t="s">
        <v>53</v>
      </c>
      <c r="D15" s="10" t="s">
        <v>205</v>
      </c>
      <c r="E15" s="13" t="s">
        <v>237</v>
      </c>
      <c r="F15" s="17" t="s">
        <v>236</v>
      </c>
      <c r="G15" s="20">
        <v>11798021000</v>
      </c>
      <c r="H15" s="93">
        <v>11576044000</v>
      </c>
      <c r="I15" s="149">
        <v>1110064000</v>
      </c>
      <c r="J15" s="149">
        <v>802736000</v>
      </c>
      <c r="K15" s="149">
        <v>143614000</v>
      </c>
      <c r="L15" s="149">
        <v>4847417000</v>
      </c>
      <c r="M15" s="149">
        <v>1874944000</v>
      </c>
      <c r="N15" s="149">
        <v>84439000</v>
      </c>
      <c r="O15" s="149">
        <v>319898000</v>
      </c>
      <c r="P15" s="149">
        <v>2002509000</v>
      </c>
      <c r="Q15" s="149">
        <v>390423000</v>
      </c>
    </row>
    <row r="16" spans="2:18" ht="31">
      <c r="B16" s="100" t="s">
        <v>54</v>
      </c>
      <c r="C16" s="116" t="s">
        <v>55</v>
      </c>
      <c r="D16" s="10" t="s">
        <v>206</v>
      </c>
      <c r="E16" s="13" t="s">
        <v>252</v>
      </c>
      <c r="F16" s="17" t="s">
        <v>258</v>
      </c>
      <c r="G16" s="20">
        <v>16499000</v>
      </c>
      <c r="H16" s="93">
        <v>0</v>
      </c>
      <c r="I16" s="149">
        <v>0</v>
      </c>
      <c r="J16" s="149">
        <v>0</v>
      </c>
      <c r="K16" s="149">
        <v>0</v>
      </c>
      <c r="L16" s="149">
        <v>0</v>
      </c>
      <c r="M16" s="149">
        <v>0</v>
      </c>
      <c r="N16" s="149">
        <v>0</v>
      </c>
      <c r="O16" s="149">
        <v>0</v>
      </c>
      <c r="P16" s="149">
        <v>0</v>
      </c>
      <c r="Q16" s="149">
        <v>0</v>
      </c>
    </row>
    <row r="17" spans="2:17" ht="31">
      <c r="B17" s="100" t="s">
        <v>54</v>
      </c>
      <c r="C17" s="116" t="s">
        <v>55</v>
      </c>
      <c r="D17" s="10" t="s">
        <v>206</v>
      </c>
      <c r="E17" s="13" t="s">
        <v>250</v>
      </c>
      <c r="F17" s="17" t="s">
        <v>258</v>
      </c>
      <c r="G17" s="20">
        <v>44974000</v>
      </c>
      <c r="H17" s="93"/>
      <c r="I17" s="149">
        <v>0</v>
      </c>
      <c r="J17" s="149">
        <v>0</v>
      </c>
      <c r="K17" s="149">
        <v>0</v>
      </c>
      <c r="L17" s="149">
        <v>0</v>
      </c>
      <c r="M17" s="149">
        <v>0</v>
      </c>
      <c r="N17" s="149">
        <v>0</v>
      </c>
      <c r="O17" s="149">
        <v>0</v>
      </c>
      <c r="P17" s="149">
        <v>0</v>
      </c>
      <c r="Q17" s="149">
        <v>0</v>
      </c>
    </row>
    <row r="18" spans="2:17">
      <c r="B18" s="101" t="s">
        <v>56</v>
      </c>
      <c r="C18" s="115" t="s">
        <v>57</v>
      </c>
      <c r="D18" s="1"/>
      <c r="H18" s="93">
        <v>0</v>
      </c>
      <c r="I18" s="149">
        <v>0</v>
      </c>
      <c r="J18" s="149">
        <v>0</v>
      </c>
      <c r="K18" s="149">
        <v>0</v>
      </c>
      <c r="L18" s="149">
        <v>0</v>
      </c>
      <c r="M18" s="149">
        <v>0</v>
      </c>
      <c r="N18" s="149">
        <v>0</v>
      </c>
      <c r="O18" s="149">
        <v>0</v>
      </c>
      <c r="P18" s="149">
        <v>0</v>
      </c>
      <c r="Q18" s="149">
        <v>0</v>
      </c>
    </row>
    <row r="19" spans="2:17">
      <c r="B19" s="100" t="s">
        <v>58</v>
      </c>
      <c r="C19" s="117" t="s">
        <v>59</v>
      </c>
      <c r="D19" s="10" t="s">
        <v>205</v>
      </c>
      <c r="E19" s="13" t="s">
        <v>238</v>
      </c>
      <c r="F19" s="17" t="s">
        <v>236</v>
      </c>
      <c r="G19" s="20">
        <v>8820267000</v>
      </c>
      <c r="H19" s="93">
        <v>8811544000</v>
      </c>
      <c r="I19" s="149">
        <v>940414000</v>
      </c>
      <c r="J19" s="149">
        <v>796388000</v>
      </c>
      <c r="K19" s="149">
        <v>40418000</v>
      </c>
      <c r="L19" s="149">
        <v>1973535000</v>
      </c>
      <c r="M19" s="149">
        <v>1692381000</v>
      </c>
      <c r="N19" s="149">
        <v>66119000</v>
      </c>
      <c r="O19" s="149">
        <v>14743000</v>
      </c>
      <c r="P19" s="149">
        <v>2949663000</v>
      </c>
      <c r="Q19" s="149">
        <v>337883000</v>
      </c>
    </row>
    <row r="20" spans="2:17">
      <c r="B20" s="100" t="s">
        <v>58</v>
      </c>
      <c r="C20" s="117" t="s">
        <v>59</v>
      </c>
      <c r="D20" s="10" t="s">
        <v>205</v>
      </c>
      <c r="E20" s="13" t="s">
        <v>235</v>
      </c>
      <c r="F20" s="17" t="s">
        <v>236</v>
      </c>
      <c r="G20" s="20">
        <v>23570665000</v>
      </c>
      <c r="H20" s="93">
        <v>23570665000</v>
      </c>
      <c r="I20" s="149">
        <v>1218951000</v>
      </c>
      <c r="J20" s="149">
        <v>1142149000</v>
      </c>
      <c r="K20" s="149">
        <v>179796000</v>
      </c>
      <c r="L20" s="149">
        <v>11212488000</v>
      </c>
      <c r="M20" s="149">
        <v>5189215000</v>
      </c>
      <c r="N20" s="149">
        <v>0</v>
      </c>
      <c r="O20" s="149">
        <v>261977000</v>
      </c>
      <c r="P20" s="149">
        <v>4366089000</v>
      </c>
      <c r="Q20" s="149">
        <v>0</v>
      </c>
    </row>
    <row r="21" spans="2:17">
      <c r="B21" s="100" t="s">
        <v>60</v>
      </c>
      <c r="C21" s="117" t="s">
        <v>61</v>
      </c>
      <c r="D21" s="10" t="s">
        <v>206</v>
      </c>
      <c r="E21" s="13" t="s">
        <v>246</v>
      </c>
      <c r="F21" s="17" t="s">
        <v>236</v>
      </c>
      <c r="G21" s="20">
        <v>116775000</v>
      </c>
      <c r="H21" s="93">
        <v>0</v>
      </c>
      <c r="I21" s="149">
        <v>0</v>
      </c>
      <c r="J21" s="149">
        <v>0</v>
      </c>
      <c r="K21" s="149">
        <v>0</v>
      </c>
      <c r="L21" s="149">
        <v>0</v>
      </c>
      <c r="M21" s="149">
        <v>0</v>
      </c>
      <c r="N21" s="149">
        <v>0</v>
      </c>
      <c r="O21" s="149">
        <v>0</v>
      </c>
      <c r="P21" s="149">
        <v>0</v>
      </c>
      <c r="Q21" s="149">
        <v>0</v>
      </c>
    </row>
    <row r="22" spans="2:17">
      <c r="B22" s="101" t="s">
        <v>62</v>
      </c>
      <c r="C22" s="118" t="s">
        <v>63</v>
      </c>
      <c r="D22" s="2"/>
      <c r="H22" s="93">
        <v>0</v>
      </c>
      <c r="I22" s="149">
        <v>0</v>
      </c>
      <c r="J22" s="149">
        <v>0</v>
      </c>
      <c r="K22" s="149">
        <v>0</v>
      </c>
      <c r="L22" s="149">
        <v>0</v>
      </c>
      <c r="M22" s="149">
        <v>0</v>
      </c>
      <c r="N22" s="149">
        <v>0</v>
      </c>
      <c r="O22" s="149">
        <v>0</v>
      </c>
      <c r="P22" s="149">
        <v>0</v>
      </c>
      <c r="Q22" s="149">
        <v>0</v>
      </c>
    </row>
    <row r="23" spans="2:17" ht="15.65" customHeight="1">
      <c r="B23" s="100" t="s">
        <v>64</v>
      </c>
      <c r="C23" s="119" t="s">
        <v>65</v>
      </c>
      <c r="D23" s="10" t="s">
        <v>234</v>
      </c>
      <c r="H23" s="93">
        <v>0</v>
      </c>
      <c r="I23" s="149">
        <v>0</v>
      </c>
      <c r="J23" s="149">
        <v>0</v>
      </c>
      <c r="K23" s="149">
        <v>0</v>
      </c>
      <c r="L23" s="149">
        <v>0</v>
      </c>
      <c r="M23" s="149">
        <v>0</v>
      </c>
      <c r="N23" s="149">
        <v>0</v>
      </c>
      <c r="O23" s="149">
        <v>0</v>
      </c>
      <c r="P23" s="149">
        <v>0</v>
      </c>
      <c r="Q23" s="149">
        <v>0</v>
      </c>
    </row>
    <row r="24" spans="2:17" ht="31">
      <c r="B24" s="100" t="s">
        <v>66</v>
      </c>
      <c r="C24" s="119" t="s">
        <v>67</v>
      </c>
      <c r="D24" s="10" t="s">
        <v>206</v>
      </c>
      <c r="E24" s="13" t="s">
        <v>244</v>
      </c>
      <c r="F24" s="17" t="s">
        <v>259</v>
      </c>
      <c r="G24" s="21">
        <v>260866000</v>
      </c>
      <c r="H24" s="93">
        <v>0</v>
      </c>
      <c r="I24" s="149">
        <v>0</v>
      </c>
      <c r="J24" s="149">
        <v>0</v>
      </c>
      <c r="K24" s="149">
        <v>0</v>
      </c>
      <c r="L24" s="149">
        <v>0</v>
      </c>
      <c r="M24" s="149">
        <v>0</v>
      </c>
      <c r="N24" s="149">
        <v>0</v>
      </c>
      <c r="O24" s="149">
        <v>0</v>
      </c>
      <c r="P24" s="149">
        <v>0</v>
      </c>
      <c r="Q24" s="149">
        <v>0</v>
      </c>
    </row>
    <row r="25" spans="2:17">
      <c r="B25" s="100" t="s">
        <v>66</v>
      </c>
      <c r="C25" s="119" t="s">
        <v>67</v>
      </c>
      <c r="D25" s="10" t="s">
        <v>206</v>
      </c>
      <c r="E25" s="13" t="s">
        <v>249</v>
      </c>
      <c r="F25" s="17" t="s">
        <v>236</v>
      </c>
      <c r="G25" s="20">
        <v>70665000</v>
      </c>
      <c r="H25" s="93"/>
      <c r="I25" s="149">
        <v>0</v>
      </c>
      <c r="J25" s="149">
        <v>0</v>
      </c>
      <c r="K25" s="149">
        <v>0</v>
      </c>
      <c r="L25" s="149">
        <v>0</v>
      </c>
      <c r="M25" s="149">
        <v>0</v>
      </c>
      <c r="N25" s="149">
        <v>0</v>
      </c>
      <c r="O25" s="149">
        <v>0</v>
      </c>
      <c r="P25" s="149">
        <v>0</v>
      </c>
      <c r="Q25" s="149">
        <v>0</v>
      </c>
    </row>
    <row r="26" spans="2:17">
      <c r="B26" s="100" t="s">
        <v>66</v>
      </c>
      <c r="C26" s="119" t="s">
        <v>67</v>
      </c>
      <c r="D26" s="10" t="s">
        <v>206</v>
      </c>
      <c r="E26" s="13" t="s">
        <v>251</v>
      </c>
      <c r="F26" s="17" t="s">
        <v>259</v>
      </c>
      <c r="G26" s="20">
        <v>27592000</v>
      </c>
      <c r="H26" s="93"/>
      <c r="I26" s="149">
        <v>0</v>
      </c>
      <c r="J26" s="149">
        <v>0</v>
      </c>
      <c r="K26" s="149">
        <v>0</v>
      </c>
      <c r="L26" s="149">
        <v>0</v>
      </c>
      <c r="M26" s="149">
        <v>0</v>
      </c>
      <c r="N26" s="149">
        <v>0</v>
      </c>
      <c r="O26" s="149">
        <v>0</v>
      </c>
      <c r="P26" s="149">
        <v>0</v>
      </c>
      <c r="Q26" s="149">
        <v>0</v>
      </c>
    </row>
    <row r="27" spans="2:17" ht="31">
      <c r="B27" s="100" t="s">
        <v>66</v>
      </c>
      <c r="C27" s="119" t="s">
        <v>67</v>
      </c>
      <c r="D27" s="10" t="s">
        <v>206</v>
      </c>
      <c r="E27" s="13" t="s">
        <v>253</v>
      </c>
      <c r="F27" s="17" t="s">
        <v>236</v>
      </c>
      <c r="G27" s="20">
        <v>10292000</v>
      </c>
      <c r="H27" s="93"/>
      <c r="I27" s="149">
        <v>0</v>
      </c>
      <c r="J27" s="149">
        <v>0</v>
      </c>
      <c r="K27" s="149">
        <v>0</v>
      </c>
      <c r="L27" s="149">
        <v>0</v>
      </c>
      <c r="M27" s="149">
        <v>0</v>
      </c>
      <c r="N27" s="149">
        <v>0</v>
      </c>
      <c r="O27" s="149">
        <v>0</v>
      </c>
      <c r="P27" s="149">
        <v>0</v>
      </c>
      <c r="Q27" s="149">
        <v>0</v>
      </c>
    </row>
    <row r="28" spans="2:17" ht="31">
      <c r="B28" s="100" t="s">
        <v>68</v>
      </c>
      <c r="C28" s="119" t="s">
        <v>69</v>
      </c>
      <c r="D28" s="10" t="s">
        <v>206</v>
      </c>
      <c r="E28" s="13" t="s">
        <v>254</v>
      </c>
      <c r="F28" s="17" t="s">
        <v>236</v>
      </c>
      <c r="G28" s="20">
        <v>2767000</v>
      </c>
      <c r="H28" s="93">
        <v>0</v>
      </c>
      <c r="I28" s="149">
        <v>0</v>
      </c>
      <c r="J28" s="149">
        <v>0</v>
      </c>
      <c r="K28" s="149">
        <v>0</v>
      </c>
      <c r="L28" s="149">
        <v>0</v>
      </c>
      <c r="M28" s="149">
        <v>0</v>
      </c>
      <c r="N28" s="149">
        <v>0</v>
      </c>
      <c r="O28" s="149">
        <v>0</v>
      </c>
      <c r="P28" s="149">
        <v>0</v>
      </c>
      <c r="Q28" s="149">
        <v>0</v>
      </c>
    </row>
    <row r="29" spans="2:17" ht="31">
      <c r="B29" s="100" t="s">
        <v>68</v>
      </c>
      <c r="C29" s="119" t="s">
        <v>69</v>
      </c>
      <c r="D29" s="10" t="s">
        <v>206</v>
      </c>
      <c r="E29" s="13" t="s">
        <v>255</v>
      </c>
      <c r="F29" s="17" t="s">
        <v>259</v>
      </c>
      <c r="G29" s="20">
        <v>2000000</v>
      </c>
      <c r="H29" s="93"/>
      <c r="I29" s="149">
        <v>0</v>
      </c>
      <c r="J29" s="149">
        <v>0</v>
      </c>
      <c r="K29" s="149">
        <v>0</v>
      </c>
      <c r="L29" s="149">
        <v>0</v>
      </c>
      <c r="M29" s="149">
        <v>0</v>
      </c>
      <c r="N29" s="149">
        <v>0</v>
      </c>
      <c r="O29" s="149">
        <v>0</v>
      </c>
      <c r="P29" s="149">
        <v>0</v>
      </c>
      <c r="Q29" s="149">
        <v>0</v>
      </c>
    </row>
    <row r="30" spans="2:17">
      <c r="B30" s="100" t="s">
        <v>68</v>
      </c>
      <c r="C30" s="119" t="s">
        <v>69</v>
      </c>
      <c r="D30" s="10" t="s">
        <v>234</v>
      </c>
      <c r="E30" s="13"/>
      <c r="F30" s="17"/>
      <c r="G30" s="20"/>
      <c r="H30" s="93"/>
      <c r="I30" s="149">
        <v>0</v>
      </c>
      <c r="J30" s="149">
        <v>0</v>
      </c>
      <c r="K30" s="149">
        <v>0</v>
      </c>
      <c r="L30" s="149">
        <v>0</v>
      </c>
      <c r="M30" s="149">
        <v>0</v>
      </c>
      <c r="N30" s="149">
        <v>0</v>
      </c>
      <c r="O30" s="149">
        <v>0</v>
      </c>
      <c r="P30" s="149">
        <v>0</v>
      </c>
      <c r="Q30" s="149">
        <v>0</v>
      </c>
    </row>
    <row r="31" spans="2:17">
      <c r="B31" s="100"/>
      <c r="C31" s="119"/>
      <c r="D31" s="146"/>
      <c r="E31" s="13"/>
      <c r="F31" s="17"/>
      <c r="G31" s="20"/>
      <c r="H31" s="93"/>
      <c r="I31" s="149">
        <v>0</v>
      </c>
      <c r="J31" s="149">
        <v>0</v>
      </c>
      <c r="K31" s="149">
        <v>0</v>
      </c>
      <c r="L31" s="149">
        <v>0</v>
      </c>
      <c r="M31" s="149">
        <v>0</v>
      </c>
      <c r="N31" s="149">
        <v>0</v>
      </c>
      <c r="O31" s="149">
        <v>0</v>
      </c>
      <c r="P31" s="149">
        <v>0</v>
      </c>
      <c r="Q31" s="149">
        <v>0</v>
      </c>
    </row>
    <row r="32" spans="2:17">
      <c r="B32" s="99" t="s">
        <v>70</v>
      </c>
      <c r="C32" s="115" t="s">
        <v>71</v>
      </c>
      <c r="D32" s="2"/>
      <c r="H32" s="93">
        <v>0</v>
      </c>
      <c r="I32" s="149">
        <v>0</v>
      </c>
      <c r="J32" s="149">
        <v>0</v>
      </c>
      <c r="K32" s="149">
        <v>0</v>
      </c>
      <c r="L32" s="149">
        <v>0</v>
      </c>
      <c r="M32" s="149">
        <v>0</v>
      </c>
      <c r="N32" s="149">
        <v>0</v>
      </c>
      <c r="O32" s="149">
        <v>0</v>
      </c>
      <c r="P32" s="149">
        <v>0</v>
      </c>
      <c r="Q32" s="149">
        <v>0</v>
      </c>
    </row>
    <row r="33" spans="2:17">
      <c r="B33" s="100" t="s">
        <v>72</v>
      </c>
      <c r="C33" s="117" t="s">
        <v>73</v>
      </c>
      <c r="D33" s="10" t="s">
        <v>205</v>
      </c>
      <c r="E33" s="13" t="s">
        <v>240</v>
      </c>
      <c r="F33" s="17" t="s">
        <v>236</v>
      </c>
      <c r="G33" s="20">
        <v>1079811000</v>
      </c>
      <c r="H33" s="93">
        <v>1079729000</v>
      </c>
      <c r="I33" s="149">
        <v>147596000</v>
      </c>
      <c r="J33" s="149">
        <v>31272000</v>
      </c>
      <c r="K33" s="149">
        <v>310000</v>
      </c>
      <c r="L33" s="149">
        <v>204242000</v>
      </c>
      <c r="M33" s="149">
        <v>494904000</v>
      </c>
      <c r="N33" s="149">
        <v>0</v>
      </c>
      <c r="O33" s="149">
        <v>12192000</v>
      </c>
      <c r="P33" s="149">
        <v>159399000</v>
      </c>
      <c r="Q33" s="149">
        <v>29814000</v>
      </c>
    </row>
    <row r="34" spans="2:17">
      <c r="B34" s="100" t="s">
        <v>74</v>
      </c>
      <c r="C34" s="117" t="s">
        <v>75</v>
      </c>
      <c r="D34" s="10" t="s">
        <v>234</v>
      </c>
      <c r="H34" s="93">
        <v>0</v>
      </c>
      <c r="I34" s="149">
        <v>0</v>
      </c>
      <c r="J34" s="149">
        <v>0</v>
      </c>
      <c r="K34" s="149">
        <v>0</v>
      </c>
      <c r="L34" s="149">
        <v>0</v>
      </c>
      <c r="M34" s="149">
        <v>0</v>
      </c>
      <c r="N34" s="149">
        <v>0</v>
      </c>
      <c r="O34" s="149">
        <v>0</v>
      </c>
      <c r="P34" s="149">
        <v>0</v>
      </c>
      <c r="Q34" s="149">
        <v>0</v>
      </c>
    </row>
    <row r="35" spans="2:17">
      <c r="B35" s="100" t="s">
        <v>76</v>
      </c>
      <c r="C35" s="117" t="s">
        <v>77</v>
      </c>
      <c r="D35" s="10" t="s">
        <v>234</v>
      </c>
      <c r="H35" s="93">
        <v>0</v>
      </c>
      <c r="I35" s="149">
        <v>0</v>
      </c>
      <c r="J35" s="149">
        <v>0</v>
      </c>
      <c r="K35" s="149">
        <v>0</v>
      </c>
      <c r="L35" s="149">
        <v>0</v>
      </c>
      <c r="M35" s="149">
        <v>0</v>
      </c>
      <c r="N35" s="149">
        <v>0</v>
      </c>
      <c r="O35" s="149">
        <v>0</v>
      </c>
      <c r="P35" s="149">
        <v>0</v>
      </c>
      <c r="Q35" s="149">
        <v>0</v>
      </c>
    </row>
    <row r="36" spans="2:17">
      <c r="B36" s="100" t="s">
        <v>78</v>
      </c>
      <c r="C36" s="116" t="s">
        <v>79</v>
      </c>
      <c r="D36" s="10" t="s">
        <v>206</v>
      </c>
      <c r="E36" s="13" t="s">
        <v>245</v>
      </c>
      <c r="F36" s="17" t="s">
        <v>236</v>
      </c>
      <c r="G36" s="20">
        <v>210090000</v>
      </c>
      <c r="H36" s="93">
        <v>0</v>
      </c>
      <c r="I36" s="149">
        <v>0</v>
      </c>
      <c r="J36" s="149">
        <v>0</v>
      </c>
      <c r="K36" s="149">
        <v>0</v>
      </c>
      <c r="L36" s="149">
        <v>0</v>
      </c>
      <c r="M36" s="149">
        <v>0</v>
      </c>
      <c r="N36" s="149">
        <v>0</v>
      </c>
      <c r="O36" s="149">
        <v>0</v>
      </c>
      <c r="P36" s="149">
        <v>0</v>
      </c>
      <c r="Q36" s="149">
        <v>0</v>
      </c>
    </row>
    <row r="37" spans="2:17" ht="31">
      <c r="B37" s="100" t="s">
        <v>78</v>
      </c>
      <c r="C37" s="116" t="s">
        <v>79</v>
      </c>
      <c r="D37" s="10" t="s">
        <v>206</v>
      </c>
      <c r="E37" s="13" t="s">
        <v>243</v>
      </c>
      <c r="F37" s="17" t="s">
        <v>258</v>
      </c>
      <c r="G37" s="20">
        <v>266471000</v>
      </c>
      <c r="H37" s="93"/>
      <c r="I37" s="149">
        <v>0</v>
      </c>
      <c r="J37" s="149">
        <v>0</v>
      </c>
      <c r="K37" s="149">
        <v>0</v>
      </c>
      <c r="L37" s="149">
        <v>0</v>
      </c>
      <c r="M37" s="149">
        <v>0</v>
      </c>
      <c r="N37" s="149">
        <v>0</v>
      </c>
      <c r="O37" s="149">
        <v>0</v>
      </c>
      <c r="P37" s="149">
        <v>0</v>
      </c>
      <c r="Q37" s="149">
        <v>0</v>
      </c>
    </row>
    <row r="38" spans="2:17">
      <c r="B38" s="102"/>
      <c r="C38" s="111"/>
      <c r="D38" s="2"/>
      <c r="H38" s="93">
        <v>0</v>
      </c>
      <c r="I38" s="149">
        <v>0</v>
      </c>
      <c r="J38" s="149">
        <v>0</v>
      </c>
      <c r="K38" s="149">
        <v>0</v>
      </c>
      <c r="L38" s="149">
        <v>0</v>
      </c>
      <c r="M38" s="149">
        <v>0</v>
      </c>
      <c r="N38" s="149">
        <v>0</v>
      </c>
      <c r="O38" s="149">
        <v>0</v>
      </c>
      <c r="P38" s="149">
        <v>0</v>
      </c>
      <c r="Q38" s="149">
        <v>0</v>
      </c>
    </row>
    <row r="39" spans="2:17" ht="15.65" customHeight="1">
      <c r="B39" s="103" t="s">
        <v>80</v>
      </c>
      <c r="C39" s="110" t="s">
        <v>81</v>
      </c>
      <c r="D39" s="1"/>
      <c r="H39" s="93">
        <v>0</v>
      </c>
      <c r="I39" s="149">
        <v>0</v>
      </c>
      <c r="J39" s="149">
        <v>0</v>
      </c>
      <c r="K39" s="149">
        <v>0</v>
      </c>
      <c r="L39" s="149">
        <v>0</v>
      </c>
      <c r="M39" s="149">
        <v>0</v>
      </c>
      <c r="N39" s="149">
        <v>0</v>
      </c>
      <c r="O39" s="149">
        <v>0</v>
      </c>
      <c r="P39" s="149">
        <v>0</v>
      </c>
      <c r="Q39" s="149">
        <v>0</v>
      </c>
    </row>
    <row r="40" spans="2:17" ht="15.65" customHeight="1">
      <c r="B40" s="100" t="s">
        <v>82</v>
      </c>
      <c r="C40" s="116" t="s">
        <v>83</v>
      </c>
      <c r="D40" s="10" t="s">
        <v>234</v>
      </c>
      <c r="H40" s="93">
        <v>0</v>
      </c>
      <c r="I40" s="149">
        <v>0</v>
      </c>
      <c r="J40" s="149">
        <v>0</v>
      </c>
      <c r="K40" s="149">
        <v>0</v>
      </c>
      <c r="L40" s="149">
        <v>0</v>
      </c>
      <c r="M40" s="149">
        <v>0</v>
      </c>
      <c r="N40" s="149">
        <v>0</v>
      </c>
      <c r="O40" s="149">
        <v>0</v>
      </c>
      <c r="P40" s="149">
        <v>0</v>
      </c>
      <c r="Q40" s="149">
        <v>0</v>
      </c>
    </row>
    <row r="41" spans="2:17" ht="15.65" customHeight="1">
      <c r="B41" s="102"/>
      <c r="C41" s="112"/>
      <c r="D41" s="2"/>
      <c r="H41" s="93">
        <v>0</v>
      </c>
      <c r="I41" s="149">
        <v>0</v>
      </c>
      <c r="J41" s="149">
        <v>0</v>
      </c>
      <c r="K41" s="149">
        <v>0</v>
      </c>
      <c r="L41" s="149">
        <v>0</v>
      </c>
      <c r="M41" s="149">
        <v>0</v>
      </c>
      <c r="N41" s="149">
        <v>0</v>
      </c>
      <c r="O41" s="149">
        <v>0</v>
      </c>
      <c r="P41" s="149">
        <v>0</v>
      </c>
      <c r="Q41" s="149">
        <v>0</v>
      </c>
    </row>
    <row r="42" spans="2:17">
      <c r="B42" s="103" t="s">
        <v>84</v>
      </c>
      <c r="C42" s="110" t="s">
        <v>0</v>
      </c>
      <c r="D42" s="2"/>
      <c r="H42" s="93">
        <v>0</v>
      </c>
      <c r="I42" s="149">
        <v>0</v>
      </c>
      <c r="J42" s="149">
        <v>0</v>
      </c>
      <c r="K42" s="149">
        <v>0</v>
      </c>
      <c r="L42" s="149">
        <v>0</v>
      </c>
      <c r="M42" s="149">
        <v>0</v>
      </c>
      <c r="N42" s="149">
        <v>0</v>
      </c>
      <c r="O42" s="149">
        <v>0</v>
      </c>
      <c r="P42" s="149">
        <v>0</v>
      </c>
      <c r="Q42" s="149">
        <v>0</v>
      </c>
    </row>
    <row r="43" spans="2:17">
      <c r="B43" s="101" t="s">
        <v>85</v>
      </c>
      <c r="C43" s="115" t="s">
        <v>86</v>
      </c>
      <c r="D43" s="2"/>
      <c r="H43" s="93"/>
      <c r="I43" s="149">
        <v>0</v>
      </c>
      <c r="J43" s="149">
        <v>0</v>
      </c>
      <c r="K43" s="149">
        <v>0</v>
      </c>
      <c r="L43" s="149">
        <v>0</v>
      </c>
      <c r="M43" s="149">
        <v>0</v>
      </c>
      <c r="N43" s="149">
        <v>0</v>
      </c>
      <c r="O43" s="149">
        <v>0</v>
      </c>
      <c r="P43" s="149">
        <v>0</v>
      </c>
      <c r="Q43" s="149">
        <v>0</v>
      </c>
    </row>
    <row r="44" spans="2:17">
      <c r="B44" s="101" t="s">
        <v>87</v>
      </c>
      <c r="C44" s="118" t="s">
        <v>88</v>
      </c>
      <c r="D44" s="2"/>
      <c r="E44" s="13"/>
      <c r="F44" s="17"/>
      <c r="G44" s="20"/>
      <c r="H44" s="93"/>
      <c r="I44" s="149">
        <v>0</v>
      </c>
      <c r="J44" s="149">
        <v>0</v>
      </c>
      <c r="K44" s="149">
        <v>0</v>
      </c>
      <c r="L44" s="149">
        <v>0</v>
      </c>
      <c r="M44" s="149">
        <v>0</v>
      </c>
      <c r="N44" s="149">
        <v>0</v>
      </c>
      <c r="O44" s="149">
        <v>0</v>
      </c>
      <c r="P44" s="149">
        <v>0</v>
      </c>
      <c r="Q44" s="149">
        <v>0</v>
      </c>
    </row>
    <row r="45" spans="2:17">
      <c r="B45" s="100" t="s">
        <v>89</v>
      </c>
      <c r="C45" s="119" t="s">
        <v>90</v>
      </c>
      <c r="D45" s="10" t="s">
        <v>234</v>
      </c>
      <c r="E45" s="13"/>
      <c r="F45" s="17"/>
      <c r="G45" s="20"/>
      <c r="H45" s="93">
        <v>0</v>
      </c>
      <c r="I45" s="149">
        <v>0</v>
      </c>
      <c r="J45" s="149">
        <v>0</v>
      </c>
      <c r="K45" s="149">
        <v>0</v>
      </c>
      <c r="L45" s="149">
        <v>0</v>
      </c>
      <c r="M45" s="149">
        <v>0</v>
      </c>
      <c r="N45" s="149">
        <v>0</v>
      </c>
      <c r="O45" s="149">
        <v>0</v>
      </c>
      <c r="P45" s="149">
        <v>0</v>
      </c>
      <c r="Q45" s="149">
        <v>0</v>
      </c>
    </row>
    <row r="46" spans="2:17">
      <c r="B46" s="100" t="s">
        <v>91</v>
      </c>
      <c r="C46" s="119" t="s">
        <v>92</v>
      </c>
      <c r="D46" s="10" t="s">
        <v>234</v>
      </c>
      <c r="E46" s="13"/>
      <c r="F46" s="17"/>
      <c r="G46" s="20"/>
      <c r="H46" s="93">
        <v>0</v>
      </c>
      <c r="I46" s="149">
        <v>0</v>
      </c>
      <c r="J46" s="149">
        <v>0</v>
      </c>
      <c r="K46" s="149">
        <v>0</v>
      </c>
      <c r="L46" s="149">
        <v>0</v>
      </c>
      <c r="M46" s="149">
        <v>0</v>
      </c>
      <c r="N46" s="149">
        <v>0</v>
      </c>
      <c r="O46" s="149">
        <v>0</v>
      </c>
      <c r="P46" s="149">
        <v>0</v>
      </c>
      <c r="Q46" s="149">
        <v>0</v>
      </c>
    </row>
    <row r="47" spans="2:17">
      <c r="B47" s="100" t="s">
        <v>93</v>
      </c>
      <c r="C47" s="117" t="s">
        <v>94</v>
      </c>
      <c r="D47" s="10" t="s">
        <v>234</v>
      </c>
      <c r="E47" s="13"/>
      <c r="F47" s="17"/>
      <c r="G47" s="21"/>
      <c r="H47" s="93">
        <v>0</v>
      </c>
      <c r="I47" s="149">
        <v>0</v>
      </c>
      <c r="J47" s="149">
        <v>0</v>
      </c>
      <c r="K47" s="149">
        <v>0</v>
      </c>
      <c r="L47" s="149">
        <v>0</v>
      </c>
      <c r="M47" s="149">
        <v>0</v>
      </c>
      <c r="N47" s="149">
        <v>0</v>
      </c>
      <c r="O47" s="149">
        <v>0</v>
      </c>
      <c r="P47" s="149">
        <v>0</v>
      </c>
      <c r="Q47" s="149">
        <v>0</v>
      </c>
    </row>
    <row r="48" spans="2:17">
      <c r="B48" s="101" t="s">
        <v>95</v>
      </c>
      <c r="C48" s="118" t="s">
        <v>96</v>
      </c>
      <c r="D48" s="1"/>
      <c r="E48" s="13"/>
      <c r="F48" s="17"/>
      <c r="G48" s="21"/>
      <c r="H48" s="93"/>
      <c r="I48" s="149">
        <v>0</v>
      </c>
      <c r="J48" s="149">
        <v>0</v>
      </c>
      <c r="K48" s="149">
        <v>0</v>
      </c>
      <c r="L48" s="149">
        <v>0</v>
      </c>
      <c r="M48" s="149">
        <v>0</v>
      </c>
      <c r="N48" s="149">
        <v>0</v>
      </c>
      <c r="O48" s="149">
        <v>0</v>
      </c>
      <c r="P48" s="149">
        <v>0</v>
      </c>
      <c r="Q48" s="149">
        <v>0</v>
      </c>
    </row>
    <row r="49" spans="2:17">
      <c r="B49" s="100" t="s">
        <v>97</v>
      </c>
      <c r="C49" s="119" t="s">
        <v>98</v>
      </c>
      <c r="D49" s="10" t="s">
        <v>234</v>
      </c>
      <c r="E49" s="13"/>
      <c r="F49" s="17"/>
      <c r="G49" s="20"/>
      <c r="H49" s="93"/>
      <c r="I49" s="149"/>
      <c r="J49" s="149"/>
      <c r="K49" s="149"/>
      <c r="L49" s="149"/>
      <c r="M49" s="149"/>
      <c r="N49" s="149"/>
      <c r="O49" s="149"/>
      <c r="P49" s="149"/>
      <c r="Q49" s="149"/>
    </row>
    <row r="50" spans="2:17">
      <c r="B50" s="100" t="s">
        <v>99</v>
      </c>
      <c r="C50" s="119" t="s">
        <v>100</v>
      </c>
      <c r="D50" s="10" t="s">
        <v>234</v>
      </c>
      <c r="E50" s="13"/>
      <c r="F50" s="17"/>
      <c r="G50" s="20"/>
      <c r="H50" s="93">
        <v>0</v>
      </c>
      <c r="I50" s="149">
        <v>0</v>
      </c>
      <c r="J50" s="149">
        <v>0</v>
      </c>
      <c r="K50" s="149">
        <v>0</v>
      </c>
      <c r="L50" s="149">
        <v>0</v>
      </c>
      <c r="M50" s="149">
        <v>0</v>
      </c>
      <c r="N50" s="149">
        <v>0</v>
      </c>
      <c r="O50" s="149">
        <v>0</v>
      </c>
      <c r="P50" s="149">
        <v>0</v>
      </c>
      <c r="Q50" s="149">
        <v>0</v>
      </c>
    </row>
    <row r="51" spans="2:17">
      <c r="B51" s="101" t="s">
        <v>192</v>
      </c>
      <c r="C51" s="120" t="s">
        <v>101</v>
      </c>
      <c r="D51" s="1"/>
      <c r="E51" s="13"/>
      <c r="F51" s="17"/>
      <c r="G51" s="20"/>
      <c r="H51" s="93"/>
      <c r="I51" s="149">
        <v>0</v>
      </c>
      <c r="J51" s="149">
        <v>0</v>
      </c>
      <c r="K51" s="149">
        <v>0</v>
      </c>
      <c r="L51" s="149">
        <v>0</v>
      </c>
      <c r="M51" s="149">
        <v>0</v>
      </c>
      <c r="N51" s="149">
        <v>0</v>
      </c>
      <c r="O51" s="149">
        <v>0</v>
      </c>
      <c r="P51" s="149">
        <v>0</v>
      </c>
      <c r="Q51" s="149">
        <v>0</v>
      </c>
    </row>
    <row r="52" spans="2:17">
      <c r="B52" s="100" t="s">
        <v>102</v>
      </c>
      <c r="C52" s="121" t="s">
        <v>103</v>
      </c>
      <c r="D52" s="10" t="s">
        <v>234</v>
      </c>
      <c r="E52" s="13"/>
      <c r="F52" s="17"/>
      <c r="G52" s="20"/>
      <c r="H52" s="93">
        <v>0</v>
      </c>
      <c r="I52" s="149">
        <v>0</v>
      </c>
      <c r="J52" s="149">
        <v>0</v>
      </c>
      <c r="K52" s="149">
        <v>0</v>
      </c>
      <c r="L52" s="149">
        <v>0</v>
      </c>
      <c r="M52" s="149">
        <v>0</v>
      </c>
      <c r="N52" s="149">
        <v>0</v>
      </c>
      <c r="O52" s="149">
        <v>0</v>
      </c>
      <c r="P52" s="149">
        <v>0</v>
      </c>
      <c r="Q52" s="149">
        <v>0</v>
      </c>
    </row>
    <row r="53" spans="2:17">
      <c r="B53" s="100" t="s">
        <v>104</v>
      </c>
      <c r="C53" s="121" t="s">
        <v>105</v>
      </c>
      <c r="D53" s="10" t="s">
        <v>234</v>
      </c>
      <c r="E53" s="13"/>
      <c r="F53" s="17"/>
      <c r="G53" s="20"/>
      <c r="H53" s="93">
        <v>0</v>
      </c>
      <c r="I53" s="149">
        <v>0</v>
      </c>
      <c r="J53" s="149">
        <v>0</v>
      </c>
      <c r="K53" s="149">
        <v>0</v>
      </c>
      <c r="L53" s="149">
        <v>0</v>
      </c>
      <c r="M53" s="149">
        <v>0</v>
      </c>
      <c r="N53" s="149">
        <v>0</v>
      </c>
      <c r="O53" s="149">
        <v>0</v>
      </c>
      <c r="P53" s="149">
        <v>0</v>
      </c>
      <c r="Q53" s="149">
        <v>0</v>
      </c>
    </row>
    <row r="54" spans="2:17">
      <c r="B54" s="100" t="s">
        <v>106</v>
      </c>
      <c r="C54" s="119" t="s">
        <v>122</v>
      </c>
      <c r="D54" s="10" t="s">
        <v>234</v>
      </c>
      <c r="E54" s="13"/>
      <c r="F54" s="17"/>
      <c r="G54" s="20"/>
      <c r="H54" s="93">
        <v>0</v>
      </c>
      <c r="I54" s="149">
        <v>0</v>
      </c>
      <c r="J54" s="149">
        <v>0</v>
      </c>
      <c r="K54" s="149">
        <v>0</v>
      </c>
      <c r="L54" s="149">
        <v>0</v>
      </c>
      <c r="M54" s="149">
        <v>0</v>
      </c>
      <c r="N54" s="149">
        <v>0</v>
      </c>
      <c r="O54" s="149">
        <v>0</v>
      </c>
      <c r="P54" s="149">
        <v>0</v>
      </c>
      <c r="Q54" s="149">
        <v>0</v>
      </c>
    </row>
    <row r="55" spans="2:17" ht="31">
      <c r="B55" s="100" t="s">
        <v>107</v>
      </c>
      <c r="C55" s="119" t="s">
        <v>123</v>
      </c>
      <c r="D55" s="10" t="s">
        <v>206</v>
      </c>
      <c r="E55" s="13" t="s">
        <v>241</v>
      </c>
      <c r="F55" s="17" t="s">
        <v>258</v>
      </c>
      <c r="G55" s="20">
        <v>790951000</v>
      </c>
      <c r="H55" s="93">
        <v>784176000</v>
      </c>
      <c r="I55" s="149">
        <v>105688000</v>
      </c>
      <c r="J55" s="149">
        <v>35664000</v>
      </c>
      <c r="K55" s="149">
        <v>26686000</v>
      </c>
      <c r="L55" s="149">
        <v>147843000</v>
      </c>
      <c r="M55" s="149">
        <v>31273000</v>
      </c>
      <c r="N55" s="149">
        <v>1539000</v>
      </c>
      <c r="O55" s="149">
        <v>7543000</v>
      </c>
      <c r="P55" s="149">
        <v>68000000</v>
      </c>
      <c r="Q55" s="149">
        <v>359940000</v>
      </c>
    </row>
    <row r="56" spans="2:17">
      <c r="B56" s="101" t="s">
        <v>108</v>
      </c>
      <c r="C56" s="118" t="s">
        <v>109</v>
      </c>
      <c r="D56" s="1"/>
      <c r="E56" s="13"/>
      <c r="F56" s="17"/>
      <c r="G56" s="20"/>
      <c r="H56" s="93"/>
      <c r="I56" s="149">
        <v>0</v>
      </c>
      <c r="J56" s="149">
        <v>0</v>
      </c>
      <c r="K56" s="149">
        <v>0</v>
      </c>
      <c r="L56" s="149">
        <v>0</v>
      </c>
      <c r="M56" s="149">
        <v>0</v>
      </c>
      <c r="N56" s="149">
        <v>0</v>
      </c>
      <c r="O56" s="149">
        <v>0</v>
      </c>
      <c r="P56" s="149">
        <v>0</v>
      </c>
      <c r="Q56" s="149">
        <v>0</v>
      </c>
    </row>
    <row r="57" spans="2:17">
      <c r="B57" s="104" t="s">
        <v>110</v>
      </c>
      <c r="C57" s="119" t="s">
        <v>111</v>
      </c>
      <c r="D57" s="10" t="s">
        <v>234</v>
      </c>
      <c r="E57" s="14"/>
      <c r="F57" s="18"/>
      <c r="G57" s="20"/>
      <c r="H57" s="93">
        <v>0</v>
      </c>
      <c r="I57" s="149">
        <v>0</v>
      </c>
      <c r="J57" s="149">
        <v>0</v>
      </c>
      <c r="K57" s="149">
        <v>0</v>
      </c>
      <c r="L57" s="149">
        <v>0</v>
      </c>
      <c r="M57" s="149">
        <v>0</v>
      </c>
      <c r="N57" s="149">
        <v>0</v>
      </c>
      <c r="O57" s="149">
        <v>0</v>
      </c>
      <c r="P57" s="149">
        <v>0</v>
      </c>
      <c r="Q57" s="149">
        <v>0</v>
      </c>
    </row>
    <row r="58" spans="2:17">
      <c r="B58" s="100" t="s">
        <v>112</v>
      </c>
      <c r="C58" s="119" t="s">
        <v>113</v>
      </c>
      <c r="D58" s="10" t="s">
        <v>234</v>
      </c>
      <c r="E58" s="13"/>
      <c r="F58" s="17"/>
      <c r="G58" s="22"/>
      <c r="H58" s="93">
        <v>0</v>
      </c>
      <c r="I58" s="149">
        <v>0</v>
      </c>
      <c r="J58" s="149">
        <v>0</v>
      </c>
      <c r="K58" s="149">
        <v>0</v>
      </c>
      <c r="L58" s="149">
        <v>0</v>
      </c>
      <c r="M58" s="149">
        <v>0</v>
      </c>
      <c r="N58" s="149">
        <v>0</v>
      </c>
      <c r="O58" s="149">
        <v>0</v>
      </c>
      <c r="P58" s="149">
        <v>0</v>
      </c>
      <c r="Q58" s="149">
        <v>0</v>
      </c>
    </row>
    <row r="59" spans="2:17">
      <c r="B59" s="104" t="s">
        <v>114</v>
      </c>
      <c r="C59" s="117" t="s">
        <v>115</v>
      </c>
      <c r="D59" s="10" t="s">
        <v>206</v>
      </c>
      <c r="E59" s="13" t="s">
        <v>242</v>
      </c>
      <c r="F59" s="17" t="s">
        <v>236</v>
      </c>
      <c r="G59" s="20">
        <v>293544000</v>
      </c>
      <c r="H59" s="93">
        <v>0</v>
      </c>
      <c r="I59" s="149">
        <v>0</v>
      </c>
      <c r="J59" s="149">
        <v>0</v>
      </c>
      <c r="K59" s="149">
        <v>0</v>
      </c>
      <c r="L59" s="149">
        <v>0</v>
      </c>
      <c r="M59" s="149">
        <v>0</v>
      </c>
      <c r="N59" s="149">
        <v>0</v>
      </c>
      <c r="O59" s="149">
        <v>0</v>
      </c>
      <c r="P59" s="149">
        <v>0</v>
      </c>
      <c r="Q59" s="149">
        <v>0</v>
      </c>
    </row>
    <row r="60" spans="2:17">
      <c r="B60" s="104" t="s">
        <v>114</v>
      </c>
      <c r="C60" s="117" t="s">
        <v>115</v>
      </c>
      <c r="D60" s="10" t="s">
        <v>206</v>
      </c>
      <c r="E60" s="13" t="s">
        <v>247</v>
      </c>
      <c r="F60" s="17" t="s">
        <v>236</v>
      </c>
      <c r="G60" s="20">
        <v>115557000</v>
      </c>
      <c r="H60" s="93"/>
      <c r="I60" s="149">
        <v>0</v>
      </c>
      <c r="J60" s="149">
        <v>0</v>
      </c>
      <c r="K60" s="149">
        <v>0</v>
      </c>
      <c r="L60" s="149">
        <v>0</v>
      </c>
      <c r="M60" s="149">
        <v>0</v>
      </c>
      <c r="N60" s="149">
        <v>0</v>
      </c>
      <c r="O60" s="149">
        <v>0</v>
      </c>
      <c r="P60" s="149">
        <v>0</v>
      </c>
      <c r="Q60" s="149">
        <v>0</v>
      </c>
    </row>
    <row r="61" spans="2:17" ht="31">
      <c r="B61" s="104" t="s">
        <v>114</v>
      </c>
      <c r="C61" s="117" t="s">
        <v>115</v>
      </c>
      <c r="D61" s="10" t="s">
        <v>206</v>
      </c>
      <c r="E61" s="13" t="s">
        <v>256</v>
      </c>
      <c r="F61" s="17" t="s">
        <v>258</v>
      </c>
      <c r="G61" s="20">
        <v>41000</v>
      </c>
      <c r="H61" s="93"/>
      <c r="I61" s="149">
        <v>0</v>
      </c>
      <c r="J61" s="149">
        <v>0</v>
      </c>
      <c r="K61" s="149">
        <v>0</v>
      </c>
      <c r="L61" s="149">
        <v>0</v>
      </c>
      <c r="M61" s="149">
        <v>0</v>
      </c>
      <c r="N61" s="149">
        <v>0</v>
      </c>
      <c r="O61" s="149">
        <v>0</v>
      </c>
      <c r="P61" s="149">
        <v>0</v>
      </c>
      <c r="Q61" s="149">
        <v>0</v>
      </c>
    </row>
    <row r="62" spans="2:17" ht="31">
      <c r="B62" s="104" t="s">
        <v>114</v>
      </c>
      <c r="C62" s="117" t="s">
        <v>115</v>
      </c>
      <c r="D62" s="10" t="s">
        <v>206</v>
      </c>
      <c r="E62" s="13" t="s">
        <v>257</v>
      </c>
      <c r="F62" s="17" t="s">
        <v>258</v>
      </c>
      <c r="G62" s="20">
        <v>15000</v>
      </c>
      <c r="H62" s="93"/>
      <c r="I62" s="149">
        <v>0</v>
      </c>
      <c r="J62" s="149">
        <v>0</v>
      </c>
      <c r="K62" s="149">
        <v>0</v>
      </c>
      <c r="L62" s="149">
        <v>0</v>
      </c>
      <c r="M62" s="149">
        <v>0</v>
      </c>
      <c r="N62" s="149">
        <v>0</v>
      </c>
      <c r="O62" s="149">
        <v>0</v>
      </c>
      <c r="P62" s="149">
        <v>0</v>
      </c>
      <c r="Q62" s="149">
        <v>0</v>
      </c>
    </row>
    <row r="63" spans="2:17" ht="31">
      <c r="B63" s="100" t="s">
        <v>116</v>
      </c>
      <c r="C63" s="117" t="s">
        <v>117</v>
      </c>
      <c r="D63" s="10" t="s">
        <v>206</v>
      </c>
      <c r="E63" s="13" t="s">
        <v>248</v>
      </c>
      <c r="F63" s="17" t="s">
        <v>258</v>
      </c>
      <c r="G63" s="20">
        <v>83650000</v>
      </c>
      <c r="H63" s="93">
        <v>0</v>
      </c>
      <c r="I63" s="149">
        <v>0</v>
      </c>
      <c r="J63" s="149">
        <v>0</v>
      </c>
      <c r="K63" s="149">
        <v>0</v>
      </c>
      <c r="L63" s="149">
        <v>0</v>
      </c>
      <c r="M63" s="149">
        <v>0</v>
      </c>
      <c r="N63" s="149">
        <v>0</v>
      </c>
      <c r="O63" s="149">
        <v>0</v>
      </c>
      <c r="P63" s="149">
        <v>0</v>
      </c>
      <c r="Q63" s="149">
        <v>0</v>
      </c>
    </row>
    <row r="64" spans="2:17">
      <c r="B64" s="113"/>
      <c r="C64" s="114"/>
      <c r="D64" s="3"/>
      <c r="E64" s="15"/>
      <c r="F64" s="19"/>
      <c r="G64" s="23"/>
      <c r="H64" s="94"/>
      <c r="I64" s="149">
        <v>0</v>
      </c>
      <c r="J64" s="149">
        <v>0</v>
      </c>
      <c r="K64" s="149">
        <v>0</v>
      </c>
      <c r="L64" s="149">
        <v>0</v>
      </c>
      <c r="M64" s="149">
        <v>0</v>
      </c>
      <c r="N64" s="149">
        <v>0</v>
      </c>
      <c r="O64" s="149">
        <v>0</v>
      </c>
      <c r="P64" s="149">
        <v>0</v>
      </c>
      <c r="Q64" s="149">
        <v>0</v>
      </c>
    </row>
    <row r="65" spans="2:8">
      <c r="G65" s="24"/>
    </row>
    <row r="66" spans="2:8">
      <c r="E66" s="78"/>
      <c r="F66" s="78"/>
      <c r="G66" s="79" t="s">
        <v>159</v>
      </c>
      <c r="H66" s="80" t="s">
        <v>157</v>
      </c>
    </row>
    <row r="67" spans="2:8" ht="21">
      <c r="B67" s="81" t="s">
        <v>124</v>
      </c>
      <c r="G67" s="82">
        <v>51805345000</v>
      </c>
      <c r="H67" s="82">
        <v>50037989000</v>
      </c>
    </row>
    <row r="68" spans="2:8">
      <c r="B68" s="65" t="s">
        <v>212</v>
      </c>
      <c r="C68" s="105"/>
    </row>
    <row r="70" spans="2:8">
      <c r="B70" s="65" t="s">
        <v>213</v>
      </c>
      <c r="C70" s="65" t="s">
        <v>214</v>
      </c>
    </row>
    <row r="115" spans="3:3">
      <c r="C115" s="65" t="s">
        <v>329</v>
      </c>
    </row>
    <row r="116" spans="3:3">
      <c r="C116" s="65" t="s">
        <v>329</v>
      </c>
    </row>
  </sheetData>
  <mergeCells count="9">
    <mergeCell ref="B9:D9"/>
    <mergeCell ref="E9:G9"/>
    <mergeCell ref="H9:Q9"/>
    <mergeCell ref="B2:D2"/>
    <mergeCell ref="B3:D3"/>
    <mergeCell ref="B4:D4"/>
    <mergeCell ref="B8:D8"/>
    <mergeCell ref="E8:G8"/>
    <mergeCell ref="H8:Q8"/>
  </mergeCells>
  <conditionalFormatting sqref="D30:D56 D13:D24">
    <cfRule type="containsText" dxfId="3" priority="5" operator="containsText" text="Including;Not Applicable;Not included">
      <formula>NOT(ISERROR(SEARCH("Including;Not Applicable;Not included",D13)))</formula>
    </cfRule>
  </conditionalFormatting>
  <conditionalFormatting sqref="D57:D63">
    <cfRule type="containsText" dxfId="2" priority="4" operator="containsText" text="Including;Not Applicable;Not included">
      <formula>NOT(ISERROR(SEARCH("Including;Not Applicable;Not included",D57)))</formula>
    </cfRule>
  </conditionalFormatting>
  <conditionalFormatting sqref="D25:D28">
    <cfRule type="containsText" dxfId="1" priority="2" operator="containsText" text="Including;Not Applicable;Not included">
      <formula>NOT(ISERROR(SEARCH("Including;Not Applicable;Not included",D25)))</formula>
    </cfRule>
  </conditionalFormatting>
  <conditionalFormatting sqref="D29">
    <cfRule type="containsText" dxfId="0" priority="1" operator="containsText" text="Including;Not Applicable;Not included">
      <formula>NOT(ISERROR(SEARCH("Including;Not Applicable;Not included",D29)))</formula>
    </cfRule>
  </conditionalFormatting>
  <dataValidations xWindow="1359" yWindow="726" count="17">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Q7" xr:uid="{00000000-0002-0000-0300-000000000000}">
      <formula1>1</formula1>
      <formula2>30</formula2>
    </dataValidation>
    <dataValidation allowBlank="1" showInputMessage="1" promptTitle="Company name" prompt="Input company name here_x000a__x000a_Please refrain from using acronyms, and input complete name" sqref="I4:Q4" xr:uid="{00000000-0002-0000-0300-000001000000}"/>
    <dataValidation allowBlank="1" showInputMessage="1" promptTitle="Identification #" prompt="Please input unique identification number, such as TIN, organisational number or similar" sqref="I5:Q5" xr:uid="{00000000-0002-0000-0300-000002000000}"/>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6:Q6" xr:uid="{00000000-0002-0000-0300-000003000000}">
      <formula1>"&lt;Choose sector&gt;,Oil,Gas,Mining,NA,Oil &amp; Gas,Oil, Gas &amp; Mining,Other"</formula1>
    </dataValidation>
    <dataValidation type="decimal" operator="greaterThan" allowBlank="1" showErrorMessage="1" errorTitle="Non-numeric value detected" error="Only include numbers in this section._x000a__x000a_Other information or comments, please include under E. Notes" sqref="I11:Q12" xr:uid="{00000000-0002-0000-0300-000004000000}">
      <formula1>-1000000000000000000</formula1>
    </dataValidation>
    <dataValidation allowBlank="1" showInputMessage="1" promptTitle="Receiving government agency" prompt="Input the name of the government recipient here._x000a__x000a_Please refrain from using acronyms, and input complete name" sqref="F44:F64 F24:F31 F11:F13 F36:F37 F33 F15:F17 F19:F21" xr:uid="{00000000-0002-0000-0300-000005000000}"/>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44:E64 E24:E31 E11:E13 E36:E37 E33 E15:E17 E19:E21" xr:uid="{00000000-0002-0000-0300-000006000000}"/>
    <dataValidation type="decimal" operator="greaterThan" allowBlank="1" showErrorMessage="1" errorTitle="Non-numeric value detected" error="Please only input numeric values" sqref="G44:G64 G24:G31 G11:G13 G36:G37 G33 G15:G17 G19:G21" xr:uid="{00000000-0002-0000-0300-000007000000}">
      <formula1>0</formula1>
    </dataValidation>
    <dataValidation allowBlank="1" showInputMessage="1" showErrorMessage="1" promptTitle="Registry URL" prompt="Please insert direct URL to the registry or agency" sqref="G7" xr:uid="{00000000-0002-0000-0300-000008000000}"/>
    <dataValidation allowBlank="1" showInputMessage="1" promptTitle="Name of register" prompt="Please input name of register or agency" sqref="G6" xr:uid="{00000000-0002-0000-0300-000009000000}"/>
    <dataValidation type="custom" allowBlank="1" showInputMessage="1" promptTitle="Name of identifier" prompt="Please input name of identifier, such as &quot;Taxpayer Identification Number&quot; or similar." sqref="G5" xr:uid="{00000000-0002-0000-0300-00000A000000}">
      <formula1>IFERROR(OR(ISNUMBER(SEARCH("Example:",G5)),ISNUMBER(SEARCH("Example:",G5))),TRUE)</formula1>
    </dataValidation>
    <dataValidation type="list" showDropDown="1" showErrorMessage="1" errorTitle="Please do not edit these cells" error="Please do not edit these cells" sqref="E6:F7 G4" xr:uid="{00000000-0002-0000-0300-00000B000000}">
      <formula1>"#ERROR!"</formula1>
    </dataValidation>
    <dataValidation type="list" showDropDown="1" showInputMessage="1" showErrorMessage="1" errorTitle="Please do not edit these cells" error="Please do not edit these cells" sqref="B2:D10 E2:G2 H2:H7 E10:H10 D11:D12 D18 D22 D32 D38:D39 D41:D44 D48 D51 D56 D64 E8:Q9" xr:uid="{00000000-0002-0000-0300-00000C000000}">
      <formula1>"#ERROR!"</formula1>
    </dataValidation>
    <dataValidation type="list" showDropDown="1" showErrorMessage="1" errorTitle="Editing attempt detected" error="Please do not edit these descriptions" sqref="G66:H66" xr:uid="{00000000-0002-0000-0300-00000D000000}">
      <formula1>"#ERROR!"</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xr:uid="{00000000-0002-0000-0300-00000E000000}">
      <formula1>3</formula1>
      <formula2>3</formula2>
    </dataValidation>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13:D17 D49:D50 D33:D37 D40 D57:D63 D23:D31 D45:D47 D52:D55 D19:D21" xr:uid="{00000000-0002-0000-0300-00000F000000}">
      <formula1>"Included and reconciled,Included not reconciled,Included partially reconciled,Not included,Not applicable,&lt;Choose option&gt;"</formula1>
    </dataValidation>
    <dataValidation type="list" showDropDown="1" showErrorMessage="1" errorTitle="Editing attempt detected" error="Please do not edit GFS Codes or Descriptions." sqref="B11:C64" xr:uid="{00000000-0002-0000-0300-000010000000}">
      <formula1>"#ERROR!"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E42"/>
  <sheetViews>
    <sheetView showGridLines="0" workbookViewId="0"/>
  </sheetViews>
  <sheetFormatPr defaultColWidth="3.5" defaultRowHeight="24" customHeight="1"/>
  <cols>
    <col min="1" max="1" width="3.5" style="26"/>
    <col min="2" max="2" width="10.33203125" style="26" customWidth="1"/>
    <col min="3" max="3" width="8" style="26" customWidth="1"/>
    <col min="4" max="4" width="60.33203125" style="26" customWidth="1"/>
    <col min="5" max="5" width="2" style="29" customWidth="1"/>
    <col min="6" max="16384" width="3.5" style="26"/>
  </cols>
  <sheetData>
    <row r="1" spans="2:5" ht="16" customHeight="1">
      <c r="E1" s="26"/>
    </row>
    <row r="2" spans="2:5" ht="25" customHeight="1">
      <c r="B2" s="27" t="s">
        <v>162</v>
      </c>
      <c r="E2" s="26"/>
    </row>
    <row r="3" spans="2:5" ht="16" customHeight="1">
      <c r="B3" s="28" t="s">
        <v>36</v>
      </c>
      <c r="E3" s="26"/>
    </row>
    <row r="4" spans="2:5" ht="16" customHeight="1">
      <c r="B4" s="33" t="s">
        <v>165</v>
      </c>
      <c r="C4" s="33" t="s">
        <v>164</v>
      </c>
      <c r="D4" s="4" t="s">
        <v>166</v>
      </c>
      <c r="E4" s="26"/>
    </row>
    <row r="5" spans="2:5" ht="16" customHeight="1">
      <c r="B5" s="30">
        <v>42023</v>
      </c>
      <c r="C5" s="31" t="s">
        <v>168</v>
      </c>
      <c r="D5" s="34" t="s">
        <v>169</v>
      </c>
      <c r="E5" s="26"/>
    </row>
    <row r="6" spans="2:5" ht="16" customHeight="1" thickBot="1">
      <c r="B6" s="25">
        <v>41991</v>
      </c>
      <c r="C6" s="32" t="s">
        <v>163</v>
      </c>
      <c r="D6" s="38" t="s">
        <v>167</v>
      </c>
      <c r="E6" s="26"/>
    </row>
    <row r="7" spans="2:5" ht="16" customHeight="1" thickBot="1">
      <c r="B7" s="25">
        <v>42061</v>
      </c>
      <c r="C7" s="37" t="s">
        <v>189</v>
      </c>
      <c r="D7" s="39" t="s">
        <v>175</v>
      </c>
      <c r="E7" s="26"/>
    </row>
    <row r="8" spans="2:5" ht="16" customHeight="1">
      <c r="D8" s="40" t="s">
        <v>176</v>
      </c>
      <c r="E8" s="26"/>
    </row>
    <row r="9" spans="2:5" ht="16" customHeight="1">
      <c r="D9" s="26" t="s">
        <v>179</v>
      </c>
      <c r="E9" s="26"/>
    </row>
    <row r="10" spans="2:5" ht="16" customHeight="1">
      <c r="B10" s="25">
        <v>42068</v>
      </c>
      <c r="C10" s="37" t="s">
        <v>174</v>
      </c>
      <c r="D10" s="26" t="s">
        <v>190</v>
      </c>
      <c r="E10" s="26"/>
    </row>
    <row r="11" spans="2:5" ht="16" customHeight="1">
      <c r="E11" s="26"/>
    </row>
    <row r="12" spans="2:5" ht="16" customHeight="1">
      <c r="E12" s="26"/>
    </row>
    <row r="13" spans="2:5" ht="16" customHeight="1">
      <c r="E13" s="26"/>
    </row>
    <row r="14" spans="2:5" ht="16" customHeight="1">
      <c r="E14" s="26"/>
    </row>
    <row r="15" spans="2:5" ht="16" customHeight="1">
      <c r="E15" s="26"/>
    </row>
    <row r="16" spans="2:5" ht="16" customHeight="1">
      <c r="E16" s="26"/>
    </row>
    <row r="17" spans="5:5" ht="16" customHeight="1">
      <c r="E17" s="26"/>
    </row>
    <row r="18" spans="5:5" ht="16" customHeight="1">
      <c r="E18" s="26"/>
    </row>
    <row r="19" spans="5:5" ht="16" customHeight="1">
      <c r="E19" s="26"/>
    </row>
    <row r="20" spans="5:5" ht="16" customHeight="1">
      <c r="E20" s="26"/>
    </row>
    <row r="21" spans="5:5" ht="16" customHeight="1">
      <c r="E21" s="26"/>
    </row>
    <row r="22" spans="5:5" ht="16" customHeight="1">
      <c r="E22" s="26"/>
    </row>
    <row r="23" spans="5:5" ht="16" customHeight="1">
      <c r="E23" s="26"/>
    </row>
    <row r="24" spans="5:5" ht="16" customHeight="1">
      <c r="E24" s="26"/>
    </row>
    <row r="25" spans="5:5" ht="16" customHeight="1">
      <c r="E25" s="26"/>
    </row>
    <row r="26" spans="5:5" ht="16" customHeight="1">
      <c r="E26" s="26"/>
    </row>
    <row r="27" spans="5:5" ht="16" customHeight="1">
      <c r="E27" s="26"/>
    </row>
    <row r="28" spans="5:5" ht="16" customHeight="1">
      <c r="E28" s="26"/>
    </row>
    <row r="29" spans="5:5" ht="16" customHeight="1">
      <c r="E29" s="26"/>
    </row>
    <row r="30" spans="5:5" ht="16" customHeight="1">
      <c r="E30" s="26"/>
    </row>
    <row r="31" spans="5:5" ht="16" customHeight="1">
      <c r="E31" s="26"/>
    </row>
    <row r="32" spans="5:5" ht="16" customHeight="1">
      <c r="E32" s="26"/>
    </row>
    <row r="33" spans="5:5" ht="16" customHeight="1">
      <c r="E33" s="26"/>
    </row>
    <row r="34" spans="5:5" ht="16" customHeight="1"/>
    <row r="35" spans="5:5" ht="16" customHeight="1"/>
    <row r="36" spans="5:5" ht="16" customHeight="1">
      <c r="E36" s="26"/>
    </row>
    <row r="37" spans="5:5" ht="16" customHeight="1">
      <c r="E37" s="26"/>
    </row>
    <row r="38" spans="5:5" ht="16" customHeight="1">
      <c r="E38" s="26"/>
    </row>
    <row r="39" spans="5:5" ht="16" customHeight="1">
      <c r="E39" s="26"/>
    </row>
    <row r="40" spans="5:5" ht="16" customHeight="1">
      <c r="E40" s="26"/>
    </row>
    <row r="41" spans="5:5" ht="16" customHeight="1">
      <c r="E41" s="26"/>
    </row>
    <row r="42" spans="5:5" ht="16"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F4399B-BF3C-4C33-BEA4-BA1EF66AB1C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6DD97B9-0E5D-4B8E-9C43-4F331333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Hugo Paret</cp:lastModifiedBy>
  <cp:lastPrinted>2015-03-05T09:58:56Z</cp:lastPrinted>
  <dcterms:created xsi:type="dcterms:W3CDTF">2014-08-29T11:25:27Z</dcterms:created>
  <dcterms:modified xsi:type="dcterms:W3CDTF">2019-03-22T13:42:19Z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y fmtid="{D5CDD505-2E9C-101B-9397-08002B2CF9AE}" pid="3" name="FileName">
    <vt:lpwstr/>
  </property>
</Properties>
</file>